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0.168\社内共有\恵子\2026 請求書びわ湖\"/>
    </mc:Choice>
  </mc:AlternateContent>
  <xr:revisionPtr revIDLastSave="0" documentId="13_ncr:1_{EC27E5C8-4229-49C6-91BA-768995454E5E}" xr6:coauthVersionLast="47" xr6:coauthVersionMax="47" xr10:uidLastSave="{00000000-0000-0000-0000-000000000000}"/>
  <bookViews>
    <workbookView xWindow="-120" yWindow="-120" windowWidth="29040" windowHeight="15720" xr2:uid="{00000000-000D-0000-FFFF-FFFF00000000}"/>
  </bookViews>
  <sheets>
    <sheet name="金麦2026"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3" i="4" l="1"/>
  <c r="I22" i="4"/>
  <c r="I21" i="4"/>
  <c r="I26" i="4" l="1"/>
  <c r="I27" i="4" s="1"/>
  <c r="I28" i="4" l="1"/>
  <c r="B12" i="4" s="1"/>
</calcChain>
</file>

<file path=xl/sharedStrings.xml><?xml version="1.0" encoding="utf-8"?>
<sst xmlns="http://schemas.openxmlformats.org/spreadsheetml/2006/main" count="37" uniqueCount="36">
  <si>
    <t>御　　請　　求　　書</t>
    <rPh sb="0" eb="1">
      <t>ゴ</t>
    </rPh>
    <rPh sb="3" eb="4">
      <t>ショウ</t>
    </rPh>
    <rPh sb="6" eb="7">
      <t>モトム</t>
    </rPh>
    <rPh sb="9" eb="10">
      <t>ショ</t>
    </rPh>
    <phoneticPr fontId="3"/>
  </si>
  <si>
    <t>商品の内訳</t>
    <rPh sb="0" eb="2">
      <t>ショウヒン</t>
    </rPh>
    <rPh sb="3" eb="5">
      <t>ウチワケ</t>
    </rPh>
    <phoneticPr fontId="3"/>
  </si>
  <si>
    <t>商　　品　　名</t>
    <rPh sb="0" eb="1">
      <t>ショウ</t>
    </rPh>
    <rPh sb="3" eb="4">
      <t>シナ</t>
    </rPh>
    <rPh sb="6" eb="7">
      <t>メイ</t>
    </rPh>
    <phoneticPr fontId="3"/>
  </si>
  <si>
    <t>数量</t>
    <rPh sb="0" eb="2">
      <t>スウリョウ</t>
    </rPh>
    <phoneticPr fontId="3"/>
  </si>
  <si>
    <t>単価</t>
    <rPh sb="0" eb="2">
      <t>タンカ</t>
    </rPh>
    <phoneticPr fontId="3"/>
  </si>
  <si>
    <t>合計</t>
    <rPh sb="0" eb="2">
      <t>ゴウケイ</t>
    </rPh>
    <phoneticPr fontId="3"/>
  </si>
  <si>
    <t>税</t>
    <rPh sb="0" eb="1">
      <t>ゼイ</t>
    </rPh>
    <phoneticPr fontId="4"/>
  </si>
  <si>
    <t>株式会社ＣＳＩＬｅａｄ</t>
    <rPh sb="0" eb="4">
      <t>カブシキガイシャ</t>
    </rPh>
    <phoneticPr fontId="3"/>
  </si>
  <si>
    <t>TEL0790-20-7223FAX0790-20-7224</t>
    <phoneticPr fontId="3"/>
  </si>
  <si>
    <t>登録番号：T9140001126012</t>
    <rPh sb="0" eb="4">
      <t>トウロクバンゴウ</t>
    </rPh>
    <phoneticPr fontId="3"/>
  </si>
  <si>
    <t>御請求金額</t>
    <rPh sb="0" eb="5">
      <t>ゴセイキュウキンガク</t>
    </rPh>
    <phoneticPr fontId="2"/>
  </si>
  <si>
    <t>①</t>
    <phoneticPr fontId="2"/>
  </si>
  <si>
    <t>②</t>
    <phoneticPr fontId="2"/>
  </si>
  <si>
    <t>③</t>
    <phoneticPr fontId="2"/>
  </si>
  <si>
    <t>④</t>
    <phoneticPr fontId="2"/>
  </si>
  <si>
    <t>(税込）</t>
    <rPh sb="1" eb="3">
      <t>ゼイコミ</t>
    </rPh>
    <rPh sb="2" eb="3">
      <t>コ</t>
    </rPh>
    <phoneticPr fontId="3"/>
  </si>
  <si>
    <t xml:space="preserve">       下記の件につきまして、ご請求させて頂きますので</t>
    <rPh sb="7" eb="9">
      <t>カキ</t>
    </rPh>
    <rPh sb="10" eb="11">
      <t>ケン</t>
    </rPh>
    <rPh sb="19" eb="21">
      <t>セイキュウ</t>
    </rPh>
    <rPh sb="24" eb="25">
      <t>イタダ</t>
    </rPh>
    <phoneticPr fontId="2"/>
  </si>
  <si>
    <t xml:space="preserve">       ご査収の程、よろしくお願いいたします。</t>
    <rPh sb="8" eb="10">
      <t>サシュウ</t>
    </rPh>
    <rPh sb="11" eb="12">
      <t>ホド</t>
    </rPh>
    <rPh sb="18" eb="19">
      <t>ネガ</t>
    </rPh>
    <phoneticPr fontId="2"/>
  </si>
  <si>
    <t>小　計</t>
    <rPh sb="0" eb="1">
      <t>ショウ</t>
    </rPh>
    <rPh sb="2" eb="3">
      <t>ケイ</t>
    </rPh>
    <phoneticPr fontId="2"/>
  </si>
  <si>
    <t>合　計</t>
    <rPh sb="0" eb="1">
      <t>ゴウ</t>
    </rPh>
    <rPh sb="2" eb="3">
      <t>ケイ</t>
    </rPh>
    <phoneticPr fontId="4"/>
  </si>
  <si>
    <t>　</t>
    <phoneticPr fontId="4"/>
  </si>
  <si>
    <t>株式会社リードガード  御中</t>
    <rPh sb="0" eb="2">
      <t>カブシキ</t>
    </rPh>
    <rPh sb="2" eb="3">
      <t>カイ</t>
    </rPh>
    <phoneticPr fontId="3"/>
  </si>
  <si>
    <t>氷</t>
    <rPh sb="0" eb="1">
      <t>コオリ</t>
    </rPh>
    <phoneticPr fontId="2"/>
  </si>
  <si>
    <t>ドライアイス(1kg)</t>
    <phoneticPr fontId="2"/>
  </si>
  <si>
    <t>発泡スチロール箱</t>
    <rPh sb="0" eb="2">
      <t>ハッポウ</t>
    </rPh>
    <rPh sb="7" eb="8">
      <t>ハコ</t>
    </rPh>
    <phoneticPr fontId="2"/>
  </si>
  <si>
    <t>諸経費(冷凍車レンタル＋輸送費)</t>
    <rPh sb="0" eb="3">
      <t>ショケイヒ</t>
    </rPh>
    <rPh sb="4" eb="7">
      <t>レイトウシャ</t>
    </rPh>
    <rPh sb="12" eb="15">
      <t>ユソウヒ</t>
    </rPh>
    <phoneticPr fontId="2"/>
  </si>
  <si>
    <t>貫</t>
    <rPh sb="0" eb="1">
      <t>カン</t>
    </rPh>
    <phoneticPr fontId="2"/>
  </si>
  <si>
    <t>kg</t>
    <phoneticPr fontId="2"/>
  </si>
  <si>
    <t>個</t>
    <rPh sb="0" eb="1">
      <t>コ</t>
    </rPh>
    <phoneticPr fontId="2"/>
  </si>
  <si>
    <t>消費税(10％)</t>
    <rPh sb="0" eb="3">
      <t>ショウヒゼイ</t>
    </rPh>
    <phoneticPr fontId="2"/>
  </si>
  <si>
    <t>令和　　8年　　8月　　8日</t>
    <rPh sb="0" eb="2">
      <t>レイワ</t>
    </rPh>
    <rPh sb="5" eb="6">
      <t>ネン</t>
    </rPh>
    <rPh sb="9" eb="10">
      <t>ガツ</t>
    </rPh>
    <rPh sb="13" eb="14">
      <t>ヒ</t>
    </rPh>
    <phoneticPr fontId="2"/>
  </si>
  <si>
    <t>兵庫県加西市北条町北条1121</t>
    <rPh sb="0" eb="11">
      <t>ヒョウゴケンカサイシホウジョウチョウホウジョウ</t>
    </rPh>
    <phoneticPr fontId="3"/>
  </si>
  <si>
    <t>675-2312</t>
    <phoneticPr fontId="2"/>
  </si>
  <si>
    <t>一式</t>
    <rPh sb="0" eb="2">
      <t>イッシキ</t>
    </rPh>
    <phoneticPr fontId="2"/>
  </si>
  <si>
    <t>名称</t>
    <rPh sb="0" eb="2">
      <t>メイショウ</t>
    </rPh>
    <phoneticPr fontId="2"/>
  </si>
  <si>
    <t>サントリー金麦席・氷その他</t>
    <rPh sb="5" eb="7">
      <t>キンムギ</t>
    </rPh>
    <rPh sb="7" eb="8">
      <t>セキ</t>
    </rPh>
    <rPh sb="9" eb="10">
      <t>コオリ</t>
    </rPh>
    <rPh sb="12" eb="13">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</si>
</sst>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2">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6"/>
      <name val="Yu Gothic"/>
      <family val="2"/>
      <charset val="128"/>
      <scheme val="minor"/>
    </font>
    <font>
      <sz val="11"/>
      <name val="BIZ UDP明朝 Medium"/>
      <family val="1"/>
      <charset val="128"/>
    </font>
    <font>
      <b/>
      <sz val="14"/>
      <name val="BIZ UDP明朝 Medium"/>
      <family val="1"/>
      <charset val="128"/>
    </font>
    <font>
      <b/>
      <u/>
      <sz val="14"/>
      <name val="BIZ UDP明朝 Medium"/>
      <family val="1"/>
      <charset val="128"/>
    </font>
    <font>
      <sz val="10.5"/>
      <name val="BIZ UDP明朝 Medium"/>
      <family val="1"/>
      <charset val="128"/>
    </font>
    <font>
      <sz val="11"/>
      <color theme="1"/>
      <name val="BIZ UDP明朝 Medium"/>
      <family val="1"/>
      <charset val="128"/>
    </font>
    <font>
      <b/>
      <sz val="11"/>
      <name val="BIZ UDP明朝 Medium"/>
      <family val="1"/>
      <charset val="128"/>
    </font>
    <font>
      <sz val="14"/>
      <name val="BIZ UDP明朝 Medium"/>
      <family val="1"/>
      <charset val="128"/>
    </font>
    <font>
      <b/>
      <sz val="12"/>
      <color theme="1"/>
      <name val="BIZ UDP明朝 Medium"/>
      <family val="1"/>
      <charset val="128"/>
    </font>
    <font>
      <b/>
      <sz val="12"/>
      <name val="BIZ UDP明朝 Medium"/>
      <family val="1"/>
      <charset val="128"/>
    </font>
    <font>
      <b/>
      <sz val="11"/>
      <color theme="1"/>
      <name val="BIZ UDP明朝 Medium"/>
      <family val="1"/>
      <charset val="128"/>
    </font>
    <font>
      <sz val="12"/>
      <name val="BIZ UDP明朝 Medium"/>
      <family val="1"/>
      <charset val="128"/>
    </font>
    <font>
      <b/>
      <sz val="24"/>
      <name val="BIZ UDP明朝 Medium"/>
      <family val="1"/>
      <charset val="128"/>
    </font>
    <font>
      <b/>
      <sz val="14"/>
      <color theme="1"/>
      <name val="BIZ UDP明朝 Medium"/>
      <family val="1"/>
      <charset val="128"/>
    </font>
    <font>
      <b/>
      <sz val="28"/>
      <name val="BIZ UDP明朝 Medium"/>
      <family val="1"/>
      <charset val="128"/>
    </font>
    <font>
      <sz val="9"/>
      <color theme="1"/>
      <name val="BIZ UDP明朝 Medium"/>
      <family val="1"/>
      <charset val="128"/>
    </font>
    <font>
      <b/>
      <sz val="20"/>
      <name val="BIZ UDP明朝 Medium"/>
      <family val="1"/>
      <charset val="128"/>
    </font>
    <font>
      <sz val="9"/>
      <name val="BIZ UDP明朝 Medium"/>
      <family val="1"/>
      <charset val="128"/>
    </font>
  </fonts>
  <fills count="2">
    <fill>
      <patternFill patternType="none"/>
    </fill>
    <fill>
      <patternFill patternType="gray125"/>
    </fill>
  </fills>
  <borders count="3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medium">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s>
  <cellStyleXfs count="2">
    <xf numFmtId="0" fontId="0" fillId="0" borderId="0"/>
    <xf numFmtId="6" fontId="1" fillId="0" borderId="0" applyFont="0" applyFill="0" applyBorder="0" applyAlignment="0" applyProtection="0">
      <alignment vertical="center"/>
    </xf>
  </cellStyleXfs>
  <cellXfs count="98">
    <xf numFmtId="0" fontId="0" fillId="0" borderId="0" xfId="0"/>
    <xf numFmtId="0" fontId="5" fillId="0" borderId="0" xfId="0" applyFont="1" applyAlignment="1">
      <alignment vertical="center"/>
    </xf>
    <xf numFmtId="0" fontId="5" fillId="0" borderId="0" xfId="0" applyFont="1"/>
    <xf numFmtId="0" fontId="5" fillId="0" borderId="0" xfId="0" applyFont="1" applyAlignment="1">
      <alignment horizontal="left" vertical="center" shrinkToFit="1"/>
    </xf>
    <xf numFmtId="0" fontId="9" fillId="0" borderId="0" xfId="0" applyFont="1" applyAlignment="1">
      <alignment vertical="center"/>
    </xf>
    <xf numFmtId="0" fontId="11" fillId="0" borderId="0" xfId="0" applyFont="1" applyAlignment="1">
      <alignment horizontal="left" vertical="center" shrinkToFit="1"/>
    </xf>
    <xf numFmtId="0" fontId="12" fillId="0" borderId="0" xfId="0" applyFont="1" applyAlignment="1">
      <alignment vertical="center"/>
    </xf>
    <xf numFmtId="0" fontId="14" fillId="0" borderId="0" xfId="0" applyFont="1" applyAlignment="1">
      <alignment horizontal="center" vertical="center"/>
    </xf>
    <xf numFmtId="0" fontId="15" fillId="0" borderId="13" xfId="0" applyFont="1" applyBorder="1" applyAlignment="1">
      <alignment vertical="center"/>
    </xf>
    <xf numFmtId="0" fontId="15" fillId="0" borderId="11" xfId="0" applyFont="1" applyBorder="1" applyAlignment="1">
      <alignment vertical="center"/>
    </xf>
    <xf numFmtId="0" fontId="5" fillId="0" borderId="0" xfId="0" applyFont="1" applyAlignment="1">
      <alignment horizontal="distributed" vertical="center"/>
    </xf>
    <xf numFmtId="0" fontId="10"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9" fontId="5" fillId="0" borderId="31" xfId="0" applyNumberFormat="1" applyFont="1" applyBorder="1" applyAlignment="1">
      <alignment vertical="center"/>
    </xf>
    <xf numFmtId="0" fontId="15" fillId="0" borderId="19" xfId="0" applyFont="1" applyBorder="1" applyAlignment="1">
      <alignment horizontal="center" vertical="center"/>
    </xf>
    <xf numFmtId="0" fontId="15" fillId="0" borderId="12" xfId="0" applyFont="1" applyBorder="1" applyAlignment="1">
      <alignment vertical="center"/>
    </xf>
    <xf numFmtId="0" fontId="15" fillId="0" borderId="0" xfId="0" applyFont="1" applyAlignment="1">
      <alignment vertical="center"/>
    </xf>
    <xf numFmtId="0" fontId="15" fillId="0" borderId="0" xfId="0" applyFont="1" applyAlignment="1">
      <alignment horizontal="left" vertical="center" shrinkToFit="1"/>
    </xf>
    <xf numFmtId="0" fontId="13" fillId="0" borderId="0" xfId="0" applyFont="1" applyAlignment="1">
      <alignment horizontal="left" vertical="center" shrinkToFit="1"/>
    </xf>
    <xf numFmtId="0" fontId="9" fillId="0" borderId="0" xfId="0" applyFont="1" applyAlignment="1">
      <alignment horizontal="left" vertical="center"/>
    </xf>
    <xf numFmtId="0" fontId="15" fillId="0" borderId="27" xfId="0" applyFont="1" applyBorder="1" applyAlignment="1">
      <alignment horizontal="right" vertical="center"/>
    </xf>
    <xf numFmtId="0" fontId="15" fillId="0" borderId="28" xfId="0" applyFont="1" applyBorder="1" applyAlignment="1">
      <alignment horizontal="right" vertical="center" shrinkToFit="1"/>
    </xf>
    <xf numFmtId="0" fontId="5" fillId="0" borderId="0" xfId="0" applyFont="1" applyAlignment="1">
      <alignment horizontal="left"/>
    </xf>
    <xf numFmtId="0" fontId="15" fillId="0" borderId="0" xfId="0" applyFont="1" applyAlignment="1">
      <alignment horizontal="right" vertical="center"/>
    </xf>
    <xf numFmtId="0" fontId="5" fillId="0" borderId="0" xfId="0" applyFont="1" applyAlignment="1">
      <alignment horizontal="center" vertical="center"/>
    </xf>
    <xf numFmtId="0" fontId="15" fillId="0" borderId="0" xfId="0" applyFont="1" applyAlignment="1">
      <alignment horizontal="center" vertical="center"/>
    </xf>
    <xf numFmtId="6" fontId="6" fillId="0" borderId="3" xfId="0" applyNumberFormat="1" applyFont="1" applyBorder="1" applyAlignment="1">
      <alignment horizontal="right" vertical="center"/>
    </xf>
    <xf numFmtId="6" fontId="6" fillId="0" borderId="7" xfId="0" applyNumberFormat="1" applyFont="1" applyBorder="1" applyAlignment="1">
      <alignment horizontal="right" vertical="center"/>
    </xf>
    <xf numFmtId="6" fontId="6" fillId="0" borderId="4" xfId="0" applyNumberFormat="1" applyFont="1" applyBorder="1" applyAlignment="1">
      <alignment horizontal="right" vertical="center"/>
    </xf>
    <xf numFmtId="0" fontId="15" fillId="0" borderId="6" xfId="0" applyFont="1" applyBorder="1" applyAlignment="1">
      <alignment horizontal="left" vertical="center"/>
    </xf>
    <xf numFmtId="0" fontId="15" fillId="0" borderId="1" xfId="0" applyFont="1" applyBorder="1" applyAlignment="1">
      <alignment horizontal="left" vertical="center"/>
    </xf>
    <xf numFmtId="0" fontId="15" fillId="0" borderId="23" xfId="0" applyFont="1" applyBorder="1" applyAlignment="1">
      <alignment horizontal="left" vertical="center"/>
    </xf>
    <xf numFmtId="6" fontId="15" fillId="0" borderId="6" xfId="0" applyNumberFormat="1" applyFont="1" applyBorder="1" applyAlignment="1">
      <alignment horizontal="right" vertical="center"/>
    </xf>
    <xf numFmtId="0" fontId="15" fillId="0" borderId="23" xfId="0" applyFont="1" applyBorder="1" applyAlignment="1">
      <alignment horizontal="right" vertical="center"/>
    </xf>
    <xf numFmtId="0" fontId="15" fillId="0" borderId="10" xfId="0" applyFont="1" applyBorder="1" applyAlignment="1">
      <alignment horizontal="left" vertical="center"/>
    </xf>
    <xf numFmtId="0" fontId="15" fillId="0" borderId="2" xfId="0" applyFont="1" applyBorder="1" applyAlignment="1">
      <alignment horizontal="left" vertical="center"/>
    </xf>
    <xf numFmtId="0" fontId="15" fillId="0" borderId="24" xfId="0" applyFont="1" applyBorder="1" applyAlignment="1">
      <alignment horizontal="left" vertical="center"/>
    </xf>
    <xf numFmtId="6" fontId="15" fillId="0" borderId="10" xfId="0" applyNumberFormat="1" applyFont="1" applyBorder="1" applyAlignment="1">
      <alignment horizontal="right" vertical="center"/>
    </xf>
    <xf numFmtId="0" fontId="15" fillId="0" borderId="24" xfId="0" applyFont="1" applyBorder="1" applyAlignment="1">
      <alignment horizontal="right" vertical="center"/>
    </xf>
    <xf numFmtId="0" fontId="9" fillId="0" borderId="0" xfId="0" applyFont="1" applyAlignment="1">
      <alignment horizontal="left" vertical="center"/>
    </xf>
    <xf numFmtId="0" fontId="10" fillId="0" borderId="0" xfId="0" applyFont="1" applyAlignment="1">
      <alignment horizontal="center"/>
    </xf>
    <xf numFmtId="6" fontId="18" fillId="0" borderId="0" xfId="0" applyNumberFormat="1" applyFont="1" applyAlignment="1">
      <alignment horizontal="center"/>
    </xf>
    <xf numFmtId="6" fontId="18" fillId="0" borderId="20" xfId="0" applyNumberFormat="1" applyFont="1" applyBorder="1" applyAlignment="1">
      <alignment horizontal="center"/>
    </xf>
    <xf numFmtId="0" fontId="10" fillId="0" borderId="0" xfId="0" applyFont="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17" xfId="0" applyFont="1" applyBorder="1" applyAlignment="1">
      <alignment horizontal="center" vertical="center"/>
    </xf>
    <xf numFmtId="0" fontId="15" fillId="0" borderId="21" xfId="0" applyFont="1" applyBorder="1" applyAlignment="1">
      <alignment horizontal="center" vertical="center"/>
    </xf>
    <xf numFmtId="0" fontId="16" fillId="0" borderId="0" xfId="0" applyFont="1" applyAlignment="1">
      <alignment horizontal="center"/>
    </xf>
    <xf numFmtId="0" fontId="5" fillId="0" borderId="0" xfId="0" applyFont="1" applyAlignment="1">
      <alignment horizontal="left"/>
    </xf>
    <xf numFmtId="0" fontId="20" fillId="0" borderId="0" xfId="0" applyFont="1" applyAlignment="1">
      <alignment horizontal="center"/>
    </xf>
    <xf numFmtId="0" fontId="20" fillId="0" borderId="5" xfId="0" applyFont="1" applyBorder="1" applyAlignment="1">
      <alignment horizontal="center"/>
    </xf>
    <xf numFmtId="58" fontId="13" fillId="0" borderId="0" xfId="0" applyNumberFormat="1" applyFont="1" applyAlignment="1">
      <alignment horizontal="right" vertical="center"/>
    </xf>
    <xf numFmtId="0" fontId="8" fillId="0" borderId="0" xfId="0" applyFont="1" applyAlignment="1">
      <alignment horizontal="left"/>
    </xf>
    <xf numFmtId="0" fontId="5" fillId="0" borderId="0" xfId="0" applyFont="1" applyAlignment="1">
      <alignment horizontal="left" vertical="center"/>
    </xf>
    <xf numFmtId="0" fontId="13" fillId="0" borderId="5" xfId="0" applyFont="1" applyBorder="1" applyAlignment="1">
      <alignment horizontal="left"/>
    </xf>
    <xf numFmtId="0" fontId="15" fillId="0" borderId="16" xfId="0" applyFont="1" applyBorder="1" applyAlignment="1">
      <alignment horizontal="center" vertical="center"/>
    </xf>
    <xf numFmtId="0" fontId="15" fillId="0" borderId="18" xfId="0" applyFont="1" applyBorder="1" applyAlignment="1">
      <alignment horizontal="center" vertical="center"/>
    </xf>
    <xf numFmtId="0" fontId="15" fillId="0" borderId="15" xfId="0" applyFont="1" applyBorder="1" applyAlignment="1">
      <alignment horizontal="left" vertical="center"/>
    </xf>
    <xf numFmtId="0" fontId="15" fillId="0" borderId="14" xfId="0" applyFont="1" applyBorder="1" applyAlignment="1">
      <alignment horizontal="left" vertical="center"/>
    </xf>
    <xf numFmtId="0" fontId="15" fillId="0" borderId="22" xfId="0" applyFont="1" applyBorder="1" applyAlignment="1">
      <alignment horizontal="left" vertical="center"/>
    </xf>
    <xf numFmtId="6" fontId="15" fillId="0" borderId="15" xfId="0" applyNumberFormat="1" applyFont="1" applyBorder="1" applyAlignment="1">
      <alignment horizontal="right" vertical="center"/>
    </xf>
    <xf numFmtId="0" fontId="15" fillId="0" borderId="22" xfId="0" applyFont="1" applyBorder="1" applyAlignment="1">
      <alignment horizontal="right" vertical="center"/>
    </xf>
    <xf numFmtId="0" fontId="15" fillId="0" borderId="32" xfId="0" applyFont="1" applyBorder="1" applyAlignment="1">
      <alignment horizontal="right" vertical="center"/>
    </xf>
    <xf numFmtId="0" fontId="15" fillId="0" borderId="33" xfId="0" applyFont="1" applyBorder="1" applyAlignment="1">
      <alignment horizontal="right" vertical="center"/>
    </xf>
    <xf numFmtId="0" fontId="15" fillId="0" borderId="27" xfId="0" applyFont="1" applyBorder="1" applyAlignment="1">
      <alignment horizontal="right" vertical="center"/>
    </xf>
    <xf numFmtId="0" fontId="15" fillId="0" borderId="28" xfId="0" applyFont="1" applyBorder="1" applyAlignment="1">
      <alignment horizontal="right" vertical="center"/>
    </xf>
    <xf numFmtId="0" fontId="17" fillId="0" borderId="0" xfId="0" applyFont="1" applyAlignment="1">
      <alignment horizontal="center" vertical="center"/>
    </xf>
    <xf numFmtId="0" fontId="9" fillId="0" borderId="0" xfId="0" applyFont="1" applyAlignment="1">
      <alignment horizontal="center" vertical="center"/>
    </xf>
    <xf numFmtId="0" fontId="19" fillId="0" borderId="0" xfId="0" applyFont="1" applyAlignment="1">
      <alignment horizontal="center" vertical="center"/>
    </xf>
    <xf numFmtId="0" fontId="14" fillId="0" borderId="0" xfId="0" applyFont="1" applyAlignment="1">
      <alignment horizontal="center" vertical="center"/>
    </xf>
    <xf numFmtId="0" fontId="6" fillId="0" borderId="0" xfId="0" applyFont="1" applyBorder="1" applyAlignment="1">
      <alignment horizontal="left"/>
    </xf>
    <xf numFmtId="6" fontId="15" fillId="0" borderId="32" xfId="1" applyFont="1" applyBorder="1" applyAlignment="1">
      <alignment horizontal="right" vertical="center"/>
    </xf>
    <xf numFmtId="6" fontId="15" fillId="0" borderId="27" xfId="1" applyFont="1" applyBorder="1" applyAlignment="1">
      <alignment horizontal="right" vertical="center"/>
    </xf>
    <xf numFmtId="0" fontId="5" fillId="0" borderId="0" xfId="0" applyFont="1" applyAlignment="1"/>
    <xf numFmtId="0" fontId="7" fillId="0" borderId="0" xfId="0" applyFont="1" applyAlignment="1">
      <alignment horizontal="left"/>
    </xf>
    <xf numFmtId="0" fontId="15" fillId="0" borderId="34" xfId="0" applyFont="1" applyBorder="1" applyAlignment="1">
      <alignment horizontal="left"/>
    </xf>
    <xf numFmtId="0" fontId="15" fillId="0" borderId="28" xfId="0" applyFont="1" applyBorder="1" applyAlignment="1">
      <alignment horizontal="left"/>
    </xf>
    <xf numFmtId="0" fontId="15" fillId="0" borderId="30" xfId="0" applyFont="1" applyBorder="1" applyAlignment="1">
      <alignment horizontal="left"/>
    </xf>
    <xf numFmtId="6" fontId="15" fillId="0" borderId="5" xfId="1" applyFont="1" applyBorder="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horizontal="right" vertical="center"/>
    </xf>
    <xf numFmtId="6" fontId="15" fillId="0" borderId="3" xfId="0" applyNumberFormat="1" applyFont="1" applyBorder="1" applyAlignment="1">
      <alignment horizontal="right" vertical="center"/>
    </xf>
    <xf numFmtId="6" fontId="15" fillId="0" borderId="7" xfId="0" applyNumberFormat="1" applyFont="1" applyBorder="1" applyAlignment="1">
      <alignment horizontal="right" vertical="center"/>
    </xf>
    <xf numFmtId="6" fontId="15" fillId="0" borderId="4" xfId="0" applyNumberFormat="1" applyFont="1" applyBorder="1" applyAlignment="1">
      <alignment horizontal="right" vertical="center"/>
    </xf>
    <xf numFmtId="0" fontId="6" fillId="0" borderId="0" xfId="0" applyFont="1" applyAlignment="1">
      <alignment vertical="center" shrinkToFit="1"/>
    </xf>
    <xf numFmtId="0" fontId="5" fillId="0" borderId="20" xfId="0" applyFont="1" applyBorder="1" applyAlignment="1">
      <alignment horizontal="center" vertical="center"/>
    </xf>
    <xf numFmtId="0" fontId="6" fillId="0" borderId="5" xfId="0" applyFont="1" applyBorder="1" applyAlignment="1"/>
    <xf numFmtId="0" fontId="5" fillId="0" borderId="0" xfId="0" applyFont="1" applyBorder="1" applyAlignment="1">
      <alignment horizontal="right" vertical="center"/>
    </xf>
    <xf numFmtId="0" fontId="15" fillId="0" borderId="0" xfId="0" applyFont="1" applyBorder="1" applyAlignment="1">
      <alignment horizontal="right" vertical="center"/>
    </xf>
    <xf numFmtId="6" fontId="15" fillId="0" borderId="8" xfId="1" applyFont="1" applyBorder="1" applyAlignment="1">
      <alignment horizontal="right" vertical="center"/>
    </xf>
    <xf numFmtId="6" fontId="15" fillId="0" borderId="9" xfId="1" applyFont="1" applyBorder="1" applyAlignment="1">
      <alignment horizontal="right" vertical="center"/>
    </xf>
    <xf numFmtId="0" fontId="15" fillId="0" borderId="29" xfId="0" applyFont="1" applyBorder="1" applyAlignment="1">
      <alignment horizontal="right" vertical="center"/>
    </xf>
    <xf numFmtId="0" fontId="15" fillId="0" borderId="30" xfId="0" applyFont="1" applyBorder="1" applyAlignment="1">
      <alignment horizontal="right" vertical="center"/>
    </xf>
    <xf numFmtId="6" fontId="15" fillId="0" borderId="29" xfId="1" applyFont="1" applyBorder="1" applyAlignment="1">
      <alignment horizontal="right" vertical="center"/>
    </xf>
    <xf numFmtId="9" fontId="5" fillId="0" borderId="9" xfId="0" applyNumberFormat="1" applyFont="1" applyBorder="1" applyAlignment="1">
      <alignment vertical="center"/>
    </xf>
    <xf numFmtId="0" fontId="5" fillId="0" borderId="0" xfId="0" applyFont="1" applyAlignment="1">
      <alignment horizont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274320</xdr:colOff>
      <xdr:row>9</xdr:row>
      <xdr:rowOff>108585</xdr:rowOff>
    </xdr:from>
    <xdr:to>
      <xdr:col>17</xdr:col>
      <xdr:colOff>163830</xdr:colOff>
      <xdr:row>11</xdr:row>
      <xdr:rowOff>259080</xdr:rowOff>
    </xdr:to>
    <xdr:pic>
      <xdr:nvPicPr>
        <xdr:cNvPr id="2" name="図 1">
          <a:extLst>
            <a:ext uri="{FF2B5EF4-FFF2-40B4-BE49-F238E27FC236}">
              <a16:creationId xmlns:a16="http://schemas.microsoft.com/office/drawing/2014/main" id="{1FCCA4EF-ABA8-4FF7-86EC-FA93D33196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7495" y="2527935"/>
          <a:ext cx="556260" cy="588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85726</xdr:colOff>
      <xdr:row>0</xdr:row>
      <xdr:rowOff>66676</xdr:rowOff>
    </xdr:from>
    <xdr:to>
      <xdr:col>2</xdr:col>
      <xdr:colOff>628651</xdr:colOff>
      <xdr:row>4</xdr:row>
      <xdr:rowOff>38102</xdr:rowOff>
    </xdr:to>
    <xdr:pic>
      <xdr:nvPicPr>
        <xdr:cNvPr id="5" name="図 4"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B0EC747-B315-484C-9B10-C533A291D03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726" y="66676"/>
          <a:ext cx="1581150" cy="1000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469106</xdr:colOff>
      <xdr:row>14</xdr:row>
      <xdr:rowOff>44053</xdr:rowOff>
    </xdr:from>
    <xdr:to>
      <xdr:col>10</xdr:col>
      <xdr:colOff>98514</xdr:colOff>
      <xdr:row>18</xdr:row>
      <xdr:rowOff>0</xdr:rowOff>
    </xdr:to>
    <xdr:grpSp>
      <xdr:nvGrpSpPr>
        <xdr:cNvPr id="3" name="Group 20">
          <a:extLst>
            <a:ext uri="{FF2B5EF4-FFF2-40B4-BE49-F238E27FC236}">
              <a16:creationId xmlns:a16="http://schemas.microsoft.com/office/drawing/2014/main" id="{18315BC2-BBDB-4FCA-9BB1-7010FED74310}"/>
            </a:ext>
          </a:extLst>
        </xdr:cNvPr>
        <xdr:cNvGrpSpPr>
          <a:grpSpLocks/>
        </xdr:cNvGrpSpPr>
      </xdr:nvGrpSpPr>
      <xdr:grpSpPr bwMode="auto">
        <a:xfrm>
          <a:off x="3981450" y="3804444"/>
          <a:ext cx="2199173" cy="829072"/>
          <a:chOff x="544" y="288"/>
          <a:chExt cx="209" cy="75"/>
        </a:xfrm>
      </xdr:grpSpPr>
      <xdr:sp macro="" textlink="">
        <xdr:nvSpPr>
          <xdr:cNvPr id="4" name="Text Box 7">
            <a:extLst>
              <a:ext uri="{FF2B5EF4-FFF2-40B4-BE49-F238E27FC236}">
                <a16:creationId xmlns:a16="http://schemas.microsoft.com/office/drawing/2014/main" id="{390FDEEC-107D-12E3-3DF7-CCA3B3C82FED}"/>
              </a:ext>
            </a:extLst>
          </xdr:cNvPr>
          <xdr:cNvSpPr txBox="1">
            <a:spLocks noChangeArrowheads="1"/>
          </xdr:cNvSpPr>
        </xdr:nvSpPr>
        <xdr:spPr bwMode="auto">
          <a:xfrm>
            <a:off x="544" y="288"/>
            <a:ext cx="67" cy="18"/>
          </a:xfrm>
          <a:prstGeom prst="rect">
            <a:avLst/>
          </a:prstGeom>
          <a:solidFill>
            <a:srgbClr val="FFFFFF"/>
          </a:solidFill>
          <a:ln w="9525">
            <a:solidFill>
              <a:srgbClr val="000000"/>
            </a:solidFill>
            <a:miter lim="800000"/>
            <a:headEnd/>
            <a:tailEnd/>
          </a:ln>
        </xdr:spPr>
        <xdr:txBody>
          <a:bodyPr vertOverflow="clip" wrap="square" lIns="27432" tIns="18288" rIns="27432" bIns="18288" anchor="b" upright="1"/>
          <a:lstStyle/>
          <a:p>
            <a:pPr algn="ctr" rtl="0">
              <a:defRPr sz="1000"/>
            </a:pPr>
            <a:r>
              <a:rPr lang="ja-JP" altLang="en-US" sz="800" b="0" i="0" strike="noStrike">
                <a:solidFill>
                  <a:srgbClr val="000000"/>
                </a:solidFill>
                <a:latin typeface="ＭＳ 明朝"/>
                <a:ea typeface="ＭＳ 明朝"/>
              </a:rPr>
              <a:t>担当者</a:t>
            </a:r>
          </a:p>
        </xdr:txBody>
      </xdr:sp>
      <xdr:sp macro="" textlink="">
        <xdr:nvSpPr>
          <xdr:cNvPr id="6" name="Text Box 8">
            <a:extLst>
              <a:ext uri="{FF2B5EF4-FFF2-40B4-BE49-F238E27FC236}">
                <a16:creationId xmlns:a16="http://schemas.microsoft.com/office/drawing/2014/main" id="{343E26A2-0820-2C66-EE32-2F646B28A858}"/>
              </a:ext>
            </a:extLst>
          </xdr:cNvPr>
          <xdr:cNvSpPr txBox="1">
            <a:spLocks noChangeArrowheads="1"/>
          </xdr:cNvSpPr>
        </xdr:nvSpPr>
        <xdr:spPr bwMode="auto">
          <a:xfrm>
            <a:off x="611" y="288"/>
            <a:ext cx="71" cy="19"/>
          </a:xfrm>
          <a:prstGeom prst="rect">
            <a:avLst/>
          </a:prstGeom>
          <a:solidFill>
            <a:srgbClr val="FFFFFF"/>
          </a:solidFill>
          <a:ln w="9525">
            <a:solidFill>
              <a:srgbClr val="000000"/>
            </a:solidFill>
            <a:miter lim="800000"/>
            <a:headEnd/>
            <a:tailEnd/>
          </a:ln>
        </xdr:spPr>
        <xdr:txBody>
          <a:bodyPr vertOverflow="clip" wrap="square" lIns="27432" tIns="18288" rIns="27432" bIns="18288" anchor="b" upright="1"/>
          <a:lstStyle/>
          <a:p>
            <a:pPr algn="ctr" rtl="0">
              <a:defRPr sz="1000"/>
            </a:pPr>
            <a:r>
              <a:rPr lang="ja-JP" altLang="en-US" sz="800" b="0" i="0" strike="noStrike">
                <a:solidFill>
                  <a:srgbClr val="000000"/>
                </a:solidFill>
                <a:latin typeface="ＭＳ 明朝"/>
                <a:ea typeface="ＭＳ 明朝"/>
              </a:rPr>
              <a:t>検　印</a:t>
            </a:r>
          </a:p>
        </xdr:txBody>
      </xdr:sp>
      <xdr:sp macro="" textlink="">
        <xdr:nvSpPr>
          <xdr:cNvPr id="7" name="Text Box 9">
            <a:extLst>
              <a:ext uri="{FF2B5EF4-FFF2-40B4-BE49-F238E27FC236}">
                <a16:creationId xmlns:a16="http://schemas.microsoft.com/office/drawing/2014/main" id="{5285A82C-FD87-CF48-12F7-6FA908A814F1}"/>
              </a:ext>
            </a:extLst>
          </xdr:cNvPr>
          <xdr:cNvSpPr txBox="1">
            <a:spLocks noChangeArrowheads="1"/>
          </xdr:cNvSpPr>
        </xdr:nvSpPr>
        <xdr:spPr bwMode="auto">
          <a:xfrm>
            <a:off x="682" y="288"/>
            <a:ext cx="71" cy="18"/>
          </a:xfrm>
          <a:prstGeom prst="rect">
            <a:avLst/>
          </a:prstGeom>
          <a:solidFill>
            <a:srgbClr val="FFFFFF"/>
          </a:solidFill>
          <a:ln w="9525">
            <a:solidFill>
              <a:srgbClr val="000000"/>
            </a:solidFill>
            <a:miter lim="800000"/>
            <a:headEnd/>
            <a:tailEnd/>
          </a:ln>
        </xdr:spPr>
        <xdr:txBody>
          <a:bodyPr vertOverflow="clip" wrap="square" lIns="27432" tIns="18288" rIns="27432" bIns="18288" anchor="b" upright="1"/>
          <a:lstStyle/>
          <a:p>
            <a:pPr algn="ctr" rtl="0">
              <a:defRPr sz="1000"/>
            </a:pPr>
            <a:r>
              <a:rPr lang="ja-JP" altLang="en-US" sz="800" b="0" i="0" strike="noStrike">
                <a:solidFill>
                  <a:srgbClr val="000000"/>
                </a:solidFill>
                <a:latin typeface="ＭＳ 明朝"/>
                <a:ea typeface="ＭＳ 明朝"/>
              </a:rPr>
              <a:t>作成者</a:t>
            </a:r>
          </a:p>
        </xdr:txBody>
      </xdr:sp>
      <xdr:sp macro="" textlink="">
        <xdr:nvSpPr>
          <xdr:cNvPr id="8" name="Text Box 10">
            <a:extLst>
              <a:ext uri="{FF2B5EF4-FFF2-40B4-BE49-F238E27FC236}">
                <a16:creationId xmlns:a16="http://schemas.microsoft.com/office/drawing/2014/main" id="{102E7CBC-070E-29C0-0D88-3DAD9FE16AAF}"/>
              </a:ext>
            </a:extLst>
          </xdr:cNvPr>
          <xdr:cNvSpPr txBox="1">
            <a:spLocks noChangeArrowheads="1"/>
          </xdr:cNvSpPr>
        </xdr:nvSpPr>
        <xdr:spPr bwMode="auto">
          <a:xfrm>
            <a:off x="544" y="306"/>
            <a:ext cx="67" cy="57"/>
          </a:xfrm>
          <a:prstGeom prst="rect">
            <a:avLst/>
          </a:prstGeom>
          <a:solidFill>
            <a:srgbClr val="FFFFFF"/>
          </a:solidFill>
          <a:ln w="9525">
            <a:solidFill>
              <a:srgbClr val="000000"/>
            </a:solidFill>
            <a:miter lim="800000"/>
            <a:headEnd/>
            <a:tailEnd/>
          </a:ln>
        </xdr:spPr>
      </xdr:sp>
      <xdr:sp macro="" textlink="">
        <xdr:nvSpPr>
          <xdr:cNvPr id="9" name="Text Box 11">
            <a:extLst>
              <a:ext uri="{FF2B5EF4-FFF2-40B4-BE49-F238E27FC236}">
                <a16:creationId xmlns:a16="http://schemas.microsoft.com/office/drawing/2014/main" id="{E55C106D-546F-A4EB-42D1-97D916859A90}"/>
              </a:ext>
            </a:extLst>
          </xdr:cNvPr>
          <xdr:cNvSpPr txBox="1">
            <a:spLocks noChangeArrowheads="1"/>
          </xdr:cNvSpPr>
        </xdr:nvSpPr>
        <xdr:spPr bwMode="auto">
          <a:xfrm>
            <a:off x="611" y="306"/>
            <a:ext cx="71" cy="57"/>
          </a:xfrm>
          <a:prstGeom prst="rect">
            <a:avLst/>
          </a:prstGeom>
          <a:solidFill>
            <a:srgbClr val="FFFFFF"/>
          </a:solidFill>
          <a:ln w="9525">
            <a:solidFill>
              <a:srgbClr val="000000"/>
            </a:solidFill>
            <a:miter lim="800000"/>
            <a:headEnd/>
            <a:tailEnd/>
          </a:ln>
        </xdr:spPr>
      </xdr:sp>
      <xdr:sp macro="" textlink="">
        <xdr:nvSpPr>
          <xdr:cNvPr id="10" name="Text Box 12">
            <a:extLst>
              <a:ext uri="{FF2B5EF4-FFF2-40B4-BE49-F238E27FC236}">
                <a16:creationId xmlns:a16="http://schemas.microsoft.com/office/drawing/2014/main" id="{1DF05AD7-F918-85CF-F78C-A8F17F197B17}"/>
              </a:ext>
            </a:extLst>
          </xdr:cNvPr>
          <xdr:cNvSpPr txBox="1">
            <a:spLocks noChangeArrowheads="1"/>
          </xdr:cNvSpPr>
        </xdr:nvSpPr>
        <xdr:spPr bwMode="auto">
          <a:xfrm>
            <a:off x="682" y="306"/>
            <a:ext cx="71" cy="57"/>
          </a:xfrm>
          <a:prstGeom prst="rect">
            <a:avLst/>
          </a:prstGeom>
          <a:solidFill>
            <a:srgbClr val="FFFFFF"/>
          </a:solidFill>
          <a:ln w="9525">
            <a:solidFill>
              <a:srgbClr val="000000"/>
            </a:solid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372E4-3BFF-45AE-9114-D822CC0DE119}">
  <dimension ref="A3:S38"/>
  <sheetViews>
    <sheetView tabSelected="1" topLeftCell="A19" zoomScale="96" zoomScaleNormal="100" workbookViewId="0">
      <selection activeCell="A32" sqref="A32:K33"/>
    </sheetView>
  </sheetViews>
  <sheetFormatPr defaultRowHeight="13.5"/>
  <cols>
    <col min="1" max="1" width="2.75" style="1" customWidth="1"/>
    <col min="2" max="2" width="10.875" style="1" customWidth="1"/>
    <col min="3" max="3" width="10.75" style="1" customWidth="1"/>
    <col min="4" max="4" width="10.25" style="1" customWidth="1"/>
    <col min="5" max="5" width="6.25" style="1" customWidth="1"/>
    <col min="6" max="6" width="5.125" style="3" customWidth="1"/>
    <col min="7" max="7" width="10.375" style="1" customWidth="1"/>
    <col min="8" max="8" width="3.5" style="23" customWidth="1"/>
    <col min="9" max="10" width="9.875" style="1" customWidth="1"/>
    <col min="11" max="11" width="5" style="1" customWidth="1"/>
    <col min="12" max="12" width="8.75" style="1"/>
    <col min="13" max="13" width="8.375" style="1" bestFit="1" customWidth="1"/>
    <col min="14" max="254" width="8.75" style="1"/>
    <col min="255" max="255" width="4.75" style="1" customWidth="1"/>
    <col min="256" max="256" width="5.75" style="1" customWidth="1"/>
    <col min="257" max="257" width="10.875" style="1" customWidth="1"/>
    <col min="258" max="258" width="10.75" style="1" customWidth="1"/>
    <col min="259" max="259" width="10.25" style="1" customWidth="1"/>
    <col min="260" max="261" width="4.875" style="1" customWidth="1"/>
    <col min="262" max="262" width="7.25" style="1" customWidth="1"/>
    <col min="263" max="266" width="6.25" style="1" customWidth="1"/>
    <col min="267" max="267" width="10.875" style="1" customWidth="1"/>
    <col min="268" max="268" width="8.75" style="1"/>
    <col min="269" max="269" width="8.375" style="1" bestFit="1" customWidth="1"/>
    <col min="270" max="510" width="8.75" style="1"/>
    <col min="511" max="511" width="4.75" style="1" customWidth="1"/>
    <col min="512" max="512" width="5.75" style="1" customWidth="1"/>
    <col min="513" max="513" width="10.875" style="1" customWidth="1"/>
    <col min="514" max="514" width="10.75" style="1" customWidth="1"/>
    <col min="515" max="515" width="10.25" style="1" customWidth="1"/>
    <col min="516" max="517" width="4.875" style="1" customWidth="1"/>
    <col min="518" max="518" width="7.25" style="1" customWidth="1"/>
    <col min="519" max="522" width="6.25" style="1" customWidth="1"/>
    <col min="523" max="523" width="10.875" style="1" customWidth="1"/>
    <col min="524" max="524" width="8.75" style="1"/>
    <col min="525" max="525" width="8.375" style="1" bestFit="1" customWidth="1"/>
    <col min="526" max="766" width="8.75" style="1"/>
    <col min="767" max="767" width="4.75" style="1" customWidth="1"/>
    <col min="768" max="768" width="5.75" style="1" customWidth="1"/>
    <col min="769" max="769" width="10.875" style="1" customWidth="1"/>
    <col min="770" max="770" width="10.75" style="1" customWidth="1"/>
    <col min="771" max="771" width="10.25" style="1" customWidth="1"/>
    <col min="772" max="773" width="4.875" style="1" customWidth="1"/>
    <col min="774" max="774" width="7.25" style="1" customWidth="1"/>
    <col min="775" max="778" width="6.25" style="1" customWidth="1"/>
    <col min="779" max="779" width="10.875" style="1" customWidth="1"/>
    <col min="780" max="780" width="8.75" style="1"/>
    <col min="781" max="781" width="8.375" style="1" bestFit="1" customWidth="1"/>
    <col min="782" max="1022" width="8.75" style="1"/>
    <col min="1023" max="1023" width="4.75" style="1" customWidth="1"/>
    <col min="1024" max="1024" width="5.75" style="1" customWidth="1"/>
    <col min="1025" max="1025" width="10.875" style="1" customWidth="1"/>
    <col min="1026" max="1026" width="10.75" style="1" customWidth="1"/>
    <col min="1027" max="1027" width="10.25" style="1" customWidth="1"/>
    <col min="1028" max="1029" width="4.875" style="1" customWidth="1"/>
    <col min="1030" max="1030" width="7.25" style="1" customWidth="1"/>
    <col min="1031" max="1034" width="6.25" style="1" customWidth="1"/>
    <col min="1035" max="1035" width="10.875" style="1" customWidth="1"/>
    <col min="1036" max="1036" width="8.75" style="1"/>
    <col min="1037" max="1037" width="8.375" style="1" bestFit="1" customWidth="1"/>
    <col min="1038" max="1278" width="8.75" style="1"/>
    <col min="1279" max="1279" width="4.75" style="1" customWidth="1"/>
    <col min="1280" max="1280" width="5.75" style="1" customWidth="1"/>
    <col min="1281" max="1281" width="10.875" style="1" customWidth="1"/>
    <col min="1282" max="1282" width="10.75" style="1" customWidth="1"/>
    <col min="1283" max="1283" width="10.25" style="1" customWidth="1"/>
    <col min="1284" max="1285" width="4.875" style="1" customWidth="1"/>
    <col min="1286" max="1286" width="7.25" style="1" customWidth="1"/>
    <col min="1287" max="1290" width="6.25" style="1" customWidth="1"/>
    <col min="1291" max="1291" width="10.875" style="1" customWidth="1"/>
    <col min="1292" max="1292" width="8.75" style="1"/>
    <col min="1293" max="1293" width="8.375" style="1" bestFit="1" customWidth="1"/>
    <col min="1294" max="1534" width="8.75" style="1"/>
    <col min="1535" max="1535" width="4.75" style="1" customWidth="1"/>
    <col min="1536" max="1536" width="5.75" style="1" customWidth="1"/>
    <col min="1537" max="1537" width="10.875" style="1" customWidth="1"/>
    <col min="1538" max="1538" width="10.75" style="1" customWidth="1"/>
    <col min="1539" max="1539" width="10.25" style="1" customWidth="1"/>
    <col min="1540" max="1541" width="4.875" style="1" customWidth="1"/>
    <col min="1542" max="1542" width="7.25" style="1" customWidth="1"/>
    <col min="1543" max="1546" width="6.25" style="1" customWidth="1"/>
    <col min="1547" max="1547" width="10.875" style="1" customWidth="1"/>
    <col min="1548" max="1548" width="8.75" style="1"/>
    <col min="1549" max="1549" width="8.375" style="1" bestFit="1" customWidth="1"/>
    <col min="1550" max="1790" width="8.75" style="1"/>
    <col min="1791" max="1791" width="4.75" style="1" customWidth="1"/>
    <col min="1792" max="1792" width="5.75" style="1" customWidth="1"/>
    <col min="1793" max="1793" width="10.875" style="1" customWidth="1"/>
    <col min="1794" max="1794" width="10.75" style="1" customWidth="1"/>
    <col min="1795" max="1795" width="10.25" style="1" customWidth="1"/>
    <col min="1796" max="1797" width="4.875" style="1" customWidth="1"/>
    <col min="1798" max="1798" width="7.25" style="1" customWidth="1"/>
    <col min="1799" max="1802" width="6.25" style="1" customWidth="1"/>
    <col min="1803" max="1803" width="10.875" style="1" customWidth="1"/>
    <col min="1804" max="1804" width="8.75" style="1"/>
    <col min="1805" max="1805" width="8.375" style="1" bestFit="1" customWidth="1"/>
    <col min="1806" max="2046" width="8.75" style="1"/>
    <col min="2047" max="2047" width="4.75" style="1" customWidth="1"/>
    <col min="2048" max="2048" width="5.75" style="1" customWidth="1"/>
    <col min="2049" max="2049" width="10.875" style="1" customWidth="1"/>
    <col min="2050" max="2050" width="10.75" style="1" customWidth="1"/>
    <col min="2051" max="2051" width="10.25" style="1" customWidth="1"/>
    <col min="2052" max="2053" width="4.875" style="1" customWidth="1"/>
    <col min="2054" max="2054" width="7.25" style="1" customWidth="1"/>
    <col min="2055" max="2058" width="6.25" style="1" customWidth="1"/>
    <col min="2059" max="2059" width="10.875" style="1" customWidth="1"/>
    <col min="2060" max="2060" width="8.75" style="1"/>
    <col min="2061" max="2061" width="8.375" style="1" bestFit="1" customWidth="1"/>
    <col min="2062" max="2302" width="8.75" style="1"/>
    <col min="2303" max="2303" width="4.75" style="1" customWidth="1"/>
    <col min="2304" max="2304" width="5.75" style="1" customWidth="1"/>
    <col min="2305" max="2305" width="10.875" style="1" customWidth="1"/>
    <col min="2306" max="2306" width="10.75" style="1" customWidth="1"/>
    <col min="2307" max="2307" width="10.25" style="1" customWidth="1"/>
    <col min="2308" max="2309" width="4.875" style="1" customWidth="1"/>
    <col min="2310" max="2310" width="7.25" style="1" customWidth="1"/>
    <col min="2311" max="2314" width="6.25" style="1" customWidth="1"/>
    <col min="2315" max="2315" width="10.875" style="1" customWidth="1"/>
    <col min="2316" max="2316" width="8.75" style="1"/>
    <col min="2317" max="2317" width="8.375" style="1" bestFit="1" customWidth="1"/>
    <col min="2318" max="2558" width="8.75" style="1"/>
    <col min="2559" max="2559" width="4.75" style="1" customWidth="1"/>
    <col min="2560" max="2560" width="5.75" style="1" customWidth="1"/>
    <col min="2561" max="2561" width="10.875" style="1" customWidth="1"/>
    <col min="2562" max="2562" width="10.75" style="1" customWidth="1"/>
    <col min="2563" max="2563" width="10.25" style="1" customWidth="1"/>
    <col min="2564" max="2565" width="4.875" style="1" customWidth="1"/>
    <col min="2566" max="2566" width="7.25" style="1" customWidth="1"/>
    <col min="2567" max="2570" width="6.25" style="1" customWidth="1"/>
    <col min="2571" max="2571" width="10.875" style="1" customWidth="1"/>
    <col min="2572" max="2572" width="8.75" style="1"/>
    <col min="2573" max="2573" width="8.375" style="1" bestFit="1" customWidth="1"/>
    <col min="2574" max="2814" width="8.75" style="1"/>
    <col min="2815" max="2815" width="4.75" style="1" customWidth="1"/>
    <col min="2816" max="2816" width="5.75" style="1" customWidth="1"/>
    <col min="2817" max="2817" width="10.875" style="1" customWidth="1"/>
    <col min="2818" max="2818" width="10.75" style="1" customWidth="1"/>
    <col min="2819" max="2819" width="10.25" style="1" customWidth="1"/>
    <col min="2820" max="2821" width="4.875" style="1" customWidth="1"/>
    <col min="2822" max="2822" width="7.25" style="1" customWidth="1"/>
    <col min="2823" max="2826" width="6.25" style="1" customWidth="1"/>
    <col min="2827" max="2827" width="10.875" style="1" customWidth="1"/>
    <col min="2828" max="2828" width="8.75" style="1"/>
    <col min="2829" max="2829" width="8.375" style="1" bestFit="1" customWidth="1"/>
    <col min="2830" max="3070" width="8.75" style="1"/>
    <col min="3071" max="3071" width="4.75" style="1" customWidth="1"/>
    <col min="3072" max="3072" width="5.75" style="1" customWidth="1"/>
    <col min="3073" max="3073" width="10.875" style="1" customWidth="1"/>
    <col min="3074" max="3074" width="10.75" style="1" customWidth="1"/>
    <col min="3075" max="3075" width="10.25" style="1" customWidth="1"/>
    <col min="3076" max="3077" width="4.875" style="1" customWidth="1"/>
    <col min="3078" max="3078" width="7.25" style="1" customWidth="1"/>
    <col min="3079" max="3082" width="6.25" style="1" customWidth="1"/>
    <col min="3083" max="3083" width="10.875" style="1" customWidth="1"/>
    <col min="3084" max="3084" width="8.75" style="1"/>
    <col min="3085" max="3085" width="8.375" style="1" bestFit="1" customWidth="1"/>
    <col min="3086" max="3326" width="8.75" style="1"/>
    <col min="3327" max="3327" width="4.75" style="1" customWidth="1"/>
    <col min="3328" max="3328" width="5.75" style="1" customWidth="1"/>
    <col min="3329" max="3329" width="10.875" style="1" customWidth="1"/>
    <col min="3330" max="3330" width="10.75" style="1" customWidth="1"/>
    <col min="3331" max="3331" width="10.25" style="1" customWidth="1"/>
    <col min="3332" max="3333" width="4.875" style="1" customWidth="1"/>
    <col min="3334" max="3334" width="7.25" style="1" customWidth="1"/>
    <col min="3335" max="3338" width="6.25" style="1" customWidth="1"/>
    <col min="3339" max="3339" width="10.875" style="1" customWidth="1"/>
    <col min="3340" max="3340" width="8.75" style="1"/>
    <col min="3341" max="3341" width="8.375" style="1" bestFit="1" customWidth="1"/>
    <col min="3342" max="3582" width="8.75" style="1"/>
    <col min="3583" max="3583" width="4.75" style="1" customWidth="1"/>
    <col min="3584" max="3584" width="5.75" style="1" customWidth="1"/>
    <col min="3585" max="3585" width="10.875" style="1" customWidth="1"/>
    <col min="3586" max="3586" width="10.75" style="1" customWidth="1"/>
    <col min="3587" max="3587" width="10.25" style="1" customWidth="1"/>
    <col min="3588" max="3589" width="4.875" style="1" customWidth="1"/>
    <col min="3590" max="3590" width="7.25" style="1" customWidth="1"/>
    <col min="3591" max="3594" width="6.25" style="1" customWidth="1"/>
    <col min="3595" max="3595" width="10.875" style="1" customWidth="1"/>
    <col min="3596" max="3596" width="8.75" style="1"/>
    <col min="3597" max="3597" width="8.375" style="1" bestFit="1" customWidth="1"/>
    <col min="3598" max="3838" width="8.75" style="1"/>
    <col min="3839" max="3839" width="4.75" style="1" customWidth="1"/>
    <col min="3840" max="3840" width="5.75" style="1" customWidth="1"/>
    <col min="3841" max="3841" width="10.875" style="1" customWidth="1"/>
    <col min="3842" max="3842" width="10.75" style="1" customWidth="1"/>
    <col min="3843" max="3843" width="10.25" style="1" customWidth="1"/>
    <col min="3844" max="3845" width="4.875" style="1" customWidth="1"/>
    <col min="3846" max="3846" width="7.25" style="1" customWidth="1"/>
    <col min="3847" max="3850" width="6.25" style="1" customWidth="1"/>
    <col min="3851" max="3851" width="10.875" style="1" customWidth="1"/>
    <col min="3852" max="3852" width="8.75" style="1"/>
    <col min="3853" max="3853" width="8.375" style="1" bestFit="1" customWidth="1"/>
    <col min="3854" max="4094" width="8.75" style="1"/>
    <col min="4095" max="4095" width="4.75" style="1" customWidth="1"/>
    <col min="4096" max="4096" width="5.75" style="1" customWidth="1"/>
    <col min="4097" max="4097" width="10.875" style="1" customWidth="1"/>
    <col min="4098" max="4098" width="10.75" style="1" customWidth="1"/>
    <col min="4099" max="4099" width="10.25" style="1" customWidth="1"/>
    <col min="4100" max="4101" width="4.875" style="1" customWidth="1"/>
    <col min="4102" max="4102" width="7.25" style="1" customWidth="1"/>
    <col min="4103" max="4106" width="6.25" style="1" customWidth="1"/>
    <col min="4107" max="4107" width="10.875" style="1" customWidth="1"/>
    <col min="4108" max="4108" width="8.75" style="1"/>
    <col min="4109" max="4109" width="8.375" style="1" bestFit="1" customWidth="1"/>
    <col min="4110" max="4350" width="8.75" style="1"/>
    <col min="4351" max="4351" width="4.75" style="1" customWidth="1"/>
    <col min="4352" max="4352" width="5.75" style="1" customWidth="1"/>
    <col min="4353" max="4353" width="10.875" style="1" customWidth="1"/>
    <col min="4354" max="4354" width="10.75" style="1" customWidth="1"/>
    <col min="4355" max="4355" width="10.25" style="1" customWidth="1"/>
    <col min="4356" max="4357" width="4.875" style="1" customWidth="1"/>
    <col min="4358" max="4358" width="7.25" style="1" customWidth="1"/>
    <col min="4359" max="4362" width="6.25" style="1" customWidth="1"/>
    <col min="4363" max="4363" width="10.875" style="1" customWidth="1"/>
    <col min="4364" max="4364" width="8.75" style="1"/>
    <col min="4365" max="4365" width="8.375" style="1" bestFit="1" customWidth="1"/>
    <col min="4366" max="4606" width="8.75" style="1"/>
    <col min="4607" max="4607" width="4.75" style="1" customWidth="1"/>
    <col min="4608" max="4608" width="5.75" style="1" customWidth="1"/>
    <col min="4609" max="4609" width="10.875" style="1" customWidth="1"/>
    <col min="4610" max="4610" width="10.75" style="1" customWidth="1"/>
    <col min="4611" max="4611" width="10.25" style="1" customWidth="1"/>
    <col min="4612" max="4613" width="4.875" style="1" customWidth="1"/>
    <col min="4614" max="4614" width="7.25" style="1" customWidth="1"/>
    <col min="4615" max="4618" width="6.25" style="1" customWidth="1"/>
    <col min="4619" max="4619" width="10.875" style="1" customWidth="1"/>
    <col min="4620" max="4620" width="8.75" style="1"/>
    <col min="4621" max="4621" width="8.375" style="1" bestFit="1" customWidth="1"/>
    <col min="4622" max="4862" width="8.75" style="1"/>
    <col min="4863" max="4863" width="4.75" style="1" customWidth="1"/>
    <col min="4864" max="4864" width="5.75" style="1" customWidth="1"/>
    <col min="4865" max="4865" width="10.875" style="1" customWidth="1"/>
    <col min="4866" max="4866" width="10.75" style="1" customWidth="1"/>
    <col min="4867" max="4867" width="10.25" style="1" customWidth="1"/>
    <col min="4868" max="4869" width="4.875" style="1" customWidth="1"/>
    <col min="4870" max="4870" width="7.25" style="1" customWidth="1"/>
    <col min="4871" max="4874" width="6.25" style="1" customWidth="1"/>
    <col min="4875" max="4875" width="10.875" style="1" customWidth="1"/>
    <col min="4876" max="4876" width="8.75" style="1"/>
    <col min="4877" max="4877" width="8.375" style="1" bestFit="1" customWidth="1"/>
    <col min="4878" max="5118" width="8.75" style="1"/>
    <col min="5119" max="5119" width="4.75" style="1" customWidth="1"/>
    <col min="5120" max="5120" width="5.75" style="1" customWidth="1"/>
    <col min="5121" max="5121" width="10.875" style="1" customWidth="1"/>
    <col min="5122" max="5122" width="10.75" style="1" customWidth="1"/>
    <col min="5123" max="5123" width="10.25" style="1" customWidth="1"/>
    <col min="5124" max="5125" width="4.875" style="1" customWidth="1"/>
    <col min="5126" max="5126" width="7.25" style="1" customWidth="1"/>
    <col min="5127" max="5130" width="6.25" style="1" customWidth="1"/>
    <col min="5131" max="5131" width="10.875" style="1" customWidth="1"/>
    <col min="5132" max="5132" width="8.75" style="1"/>
    <col min="5133" max="5133" width="8.375" style="1" bestFit="1" customWidth="1"/>
    <col min="5134" max="5374" width="8.75" style="1"/>
    <col min="5375" max="5375" width="4.75" style="1" customWidth="1"/>
    <col min="5376" max="5376" width="5.75" style="1" customWidth="1"/>
    <col min="5377" max="5377" width="10.875" style="1" customWidth="1"/>
    <col min="5378" max="5378" width="10.75" style="1" customWidth="1"/>
    <col min="5379" max="5379" width="10.25" style="1" customWidth="1"/>
    <col min="5380" max="5381" width="4.875" style="1" customWidth="1"/>
    <col min="5382" max="5382" width="7.25" style="1" customWidth="1"/>
    <col min="5383" max="5386" width="6.25" style="1" customWidth="1"/>
    <col min="5387" max="5387" width="10.875" style="1" customWidth="1"/>
    <col min="5388" max="5388" width="8.75" style="1"/>
    <col min="5389" max="5389" width="8.375" style="1" bestFit="1" customWidth="1"/>
    <col min="5390" max="5630" width="8.75" style="1"/>
    <col min="5631" max="5631" width="4.75" style="1" customWidth="1"/>
    <col min="5632" max="5632" width="5.75" style="1" customWidth="1"/>
    <col min="5633" max="5633" width="10.875" style="1" customWidth="1"/>
    <col min="5634" max="5634" width="10.75" style="1" customWidth="1"/>
    <col min="5635" max="5635" width="10.25" style="1" customWidth="1"/>
    <col min="5636" max="5637" width="4.875" style="1" customWidth="1"/>
    <col min="5638" max="5638" width="7.25" style="1" customWidth="1"/>
    <col min="5639" max="5642" width="6.25" style="1" customWidth="1"/>
    <col min="5643" max="5643" width="10.875" style="1" customWidth="1"/>
    <col min="5644" max="5644" width="8.75" style="1"/>
    <col min="5645" max="5645" width="8.375" style="1" bestFit="1" customWidth="1"/>
    <col min="5646" max="5886" width="8.75" style="1"/>
    <col min="5887" max="5887" width="4.75" style="1" customWidth="1"/>
    <col min="5888" max="5888" width="5.75" style="1" customWidth="1"/>
    <col min="5889" max="5889" width="10.875" style="1" customWidth="1"/>
    <col min="5890" max="5890" width="10.75" style="1" customWidth="1"/>
    <col min="5891" max="5891" width="10.25" style="1" customWidth="1"/>
    <col min="5892" max="5893" width="4.875" style="1" customWidth="1"/>
    <col min="5894" max="5894" width="7.25" style="1" customWidth="1"/>
    <col min="5895" max="5898" width="6.25" style="1" customWidth="1"/>
    <col min="5899" max="5899" width="10.875" style="1" customWidth="1"/>
    <col min="5900" max="5900" width="8.75" style="1"/>
    <col min="5901" max="5901" width="8.375" style="1" bestFit="1" customWidth="1"/>
    <col min="5902" max="6142" width="8.75" style="1"/>
    <col min="6143" max="6143" width="4.75" style="1" customWidth="1"/>
    <col min="6144" max="6144" width="5.75" style="1" customWidth="1"/>
    <col min="6145" max="6145" width="10.875" style="1" customWidth="1"/>
    <col min="6146" max="6146" width="10.75" style="1" customWidth="1"/>
    <col min="6147" max="6147" width="10.25" style="1" customWidth="1"/>
    <col min="6148" max="6149" width="4.875" style="1" customWidth="1"/>
    <col min="6150" max="6150" width="7.25" style="1" customWidth="1"/>
    <col min="6151" max="6154" width="6.25" style="1" customWidth="1"/>
    <col min="6155" max="6155" width="10.875" style="1" customWidth="1"/>
    <col min="6156" max="6156" width="8.75" style="1"/>
    <col min="6157" max="6157" width="8.375" style="1" bestFit="1" customWidth="1"/>
    <col min="6158" max="6398" width="8.75" style="1"/>
    <col min="6399" max="6399" width="4.75" style="1" customWidth="1"/>
    <col min="6400" max="6400" width="5.75" style="1" customWidth="1"/>
    <col min="6401" max="6401" width="10.875" style="1" customWidth="1"/>
    <col min="6402" max="6402" width="10.75" style="1" customWidth="1"/>
    <col min="6403" max="6403" width="10.25" style="1" customWidth="1"/>
    <col min="6404" max="6405" width="4.875" style="1" customWidth="1"/>
    <col min="6406" max="6406" width="7.25" style="1" customWidth="1"/>
    <col min="6407" max="6410" width="6.25" style="1" customWidth="1"/>
    <col min="6411" max="6411" width="10.875" style="1" customWidth="1"/>
    <col min="6412" max="6412" width="8.75" style="1"/>
    <col min="6413" max="6413" width="8.375" style="1" bestFit="1" customWidth="1"/>
    <col min="6414" max="6654" width="8.75" style="1"/>
    <col min="6655" max="6655" width="4.75" style="1" customWidth="1"/>
    <col min="6656" max="6656" width="5.75" style="1" customWidth="1"/>
    <col min="6657" max="6657" width="10.875" style="1" customWidth="1"/>
    <col min="6658" max="6658" width="10.75" style="1" customWidth="1"/>
    <col min="6659" max="6659" width="10.25" style="1" customWidth="1"/>
    <col min="6660" max="6661" width="4.875" style="1" customWidth="1"/>
    <col min="6662" max="6662" width="7.25" style="1" customWidth="1"/>
    <col min="6663" max="6666" width="6.25" style="1" customWidth="1"/>
    <col min="6667" max="6667" width="10.875" style="1" customWidth="1"/>
    <col min="6668" max="6668" width="8.75" style="1"/>
    <col min="6669" max="6669" width="8.375" style="1" bestFit="1" customWidth="1"/>
    <col min="6670" max="6910" width="8.75" style="1"/>
    <col min="6911" max="6911" width="4.75" style="1" customWidth="1"/>
    <col min="6912" max="6912" width="5.75" style="1" customWidth="1"/>
    <col min="6913" max="6913" width="10.875" style="1" customWidth="1"/>
    <col min="6914" max="6914" width="10.75" style="1" customWidth="1"/>
    <col min="6915" max="6915" width="10.25" style="1" customWidth="1"/>
    <col min="6916" max="6917" width="4.875" style="1" customWidth="1"/>
    <col min="6918" max="6918" width="7.25" style="1" customWidth="1"/>
    <col min="6919" max="6922" width="6.25" style="1" customWidth="1"/>
    <col min="6923" max="6923" width="10.875" style="1" customWidth="1"/>
    <col min="6924" max="6924" width="8.75" style="1"/>
    <col min="6925" max="6925" width="8.375" style="1" bestFit="1" customWidth="1"/>
    <col min="6926" max="7166" width="8.75" style="1"/>
    <col min="7167" max="7167" width="4.75" style="1" customWidth="1"/>
    <col min="7168" max="7168" width="5.75" style="1" customWidth="1"/>
    <col min="7169" max="7169" width="10.875" style="1" customWidth="1"/>
    <col min="7170" max="7170" width="10.75" style="1" customWidth="1"/>
    <col min="7171" max="7171" width="10.25" style="1" customWidth="1"/>
    <col min="7172" max="7173" width="4.875" style="1" customWidth="1"/>
    <col min="7174" max="7174" width="7.25" style="1" customWidth="1"/>
    <col min="7175" max="7178" width="6.25" style="1" customWidth="1"/>
    <col min="7179" max="7179" width="10.875" style="1" customWidth="1"/>
    <col min="7180" max="7180" width="8.75" style="1"/>
    <col min="7181" max="7181" width="8.375" style="1" bestFit="1" customWidth="1"/>
    <col min="7182" max="7422" width="8.75" style="1"/>
    <col min="7423" max="7423" width="4.75" style="1" customWidth="1"/>
    <col min="7424" max="7424" width="5.75" style="1" customWidth="1"/>
    <col min="7425" max="7425" width="10.875" style="1" customWidth="1"/>
    <col min="7426" max="7426" width="10.75" style="1" customWidth="1"/>
    <col min="7427" max="7427" width="10.25" style="1" customWidth="1"/>
    <col min="7428" max="7429" width="4.875" style="1" customWidth="1"/>
    <col min="7430" max="7430" width="7.25" style="1" customWidth="1"/>
    <col min="7431" max="7434" width="6.25" style="1" customWidth="1"/>
    <col min="7435" max="7435" width="10.875" style="1" customWidth="1"/>
    <col min="7436" max="7436" width="8.75" style="1"/>
    <col min="7437" max="7437" width="8.375" style="1" bestFit="1" customWidth="1"/>
    <col min="7438" max="7678" width="8.75" style="1"/>
    <col min="7679" max="7679" width="4.75" style="1" customWidth="1"/>
    <col min="7680" max="7680" width="5.75" style="1" customWidth="1"/>
    <col min="7681" max="7681" width="10.875" style="1" customWidth="1"/>
    <col min="7682" max="7682" width="10.75" style="1" customWidth="1"/>
    <col min="7683" max="7683" width="10.25" style="1" customWidth="1"/>
    <col min="7684" max="7685" width="4.875" style="1" customWidth="1"/>
    <col min="7686" max="7686" width="7.25" style="1" customWidth="1"/>
    <col min="7687" max="7690" width="6.25" style="1" customWidth="1"/>
    <col min="7691" max="7691" width="10.875" style="1" customWidth="1"/>
    <col min="7692" max="7692" width="8.75" style="1"/>
    <col min="7693" max="7693" width="8.375" style="1" bestFit="1" customWidth="1"/>
    <col min="7694" max="7934" width="8.75" style="1"/>
    <col min="7935" max="7935" width="4.75" style="1" customWidth="1"/>
    <col min="7936" max="7936" width="5.75" style="1" customWidth="1"/>
    <col min="7937" max="7937" width="10.875" style="1" customWidth="1"/>
    <col min="7938" max="7938" width="10.75" style="1" customWidth="1"/>
    <col min="7939" max="7939" width="10.25" style="1" customWidth="1"/>
    <col min="7940" max="7941" width="4.875" style="1" customWidth="1"/>
    <col min="7942" max="7942" width="7.25" style="1" customWidth="1"/>
    <col min="7943" max="7946" width="6.25" style="1" customWidth="1"/>
    <col min="7947" max="7947" width="10.875" style="1" customWidth="1"/>
    <col min="7948" max="7948" width="8.75" style="1"/>
    <col min="7949" max="7949" width="8.375" style="1" bestFit="1" customWidth="1"/>
    <col min="7950" max="8190" width="8.75" style="1"/>
    <col min="8191" max="8191" width="4.75" style="1" customWidth="1"/>
    <col min="8192" max="8192" width="5.75" style="1" customWidth="1"/>
    <col min="8193" max="8193" width="10.875" style="1" customWidth="1"/>
    <col min="8194" max="8194" width="10.75" style="1" customWidth="1"/>
    <col min="8195" max="8195" width="10.25" style="1" customWidth="1"/>
    <col min="8196" max="8197" width="4.875" style="1" customWidth="1"/>
    <col min="8198" max="8198" width="7.25" style="1" customWidth="1"/>
    <col min="8199" max="8202" width="6.25" style="1" customWidth="1"/>
    <col min="8203" max="8203" width="10.875" style="1" customWidth="1"/>
    <col min="8204" max="8204" width="8.75" style="1"/>
    <col min="8205" max="8205" width="8.375" style="1" bestFit="1" customWidth="1"/>
    <col min="8206" max="8446" width="8.75" style="1"/>
    <col min="8447" max="8447" width="4.75" style="1" customWidth="1"/>
    <col min="8448" max="8448" width="5.75" style="1" customWidth="1"/>
    <col min="8449" max="8449" width="10.875" style="1" customWidth="1"/>
    <col min="8450" max="8450" width="10.75" style="1" customWidth="1"/>
    <col min="8451" max="8451" width="10.25" style="1" customWidth="1"/>
    <col min="8452" max="8453" width="4.875" style="1" customWidth="1"/>
    <col min="8454" max="8454" width="7.25" style="1" customWidth="1"/>
    <col min="8455" max="8458" width="6.25" style="1" customWidth="1"/>
    <col min="8459" max="8459" width="10.875" style="1" customWidth="1"/>
    <col min="8460" max="8460" width="8.75" style="1"/>
    <col min="8461" max="8461" width="8.375" style="1" bestFit="1" customWidth="1"/>
    <col min="8462" max="8702" width="8.75" style="1"/>
    <col min="8703" max="8703" width="4.75" style="1" customWidth="1"/>
    <col min="8704" max="8704" width="5.75" style="1" customWidth="1"/>
    <col min="8705" max="8705" width="10.875" style="1" customWidth="1"/>
    <col min="8706" max="8706" width="10.75" style="1" customWidth="1"/>
    <col min="8707" max="8707" width="10.25" style="1" customWidth="1"/>
    <col min="8708" max="8709" width="4.875" style="1" customWidth="1"/>
    <col min="8710" max="8710" width="7.25" style="1" customWidth="1"/>
    <col min="8711" max="8714" width="6.25" style="1" customWidth="1"/>
    <col min="8715" max="8715" width="10.875" style="1" customWidth="1"/>
    <col min="8716" max="8716" width="8.75" style="1"/>
    <col min="8717" max="8717" width="8.375" style="1" bestFit="1" customWidth="1"/>
    <col min="8718" max="8958" width="8.75" style="1"/>
    <col min="8959" max="8959" width="4.75" style="1" customWidth="1"/>
    <col min="8960" max="8960" width="5.75" style="1" customWidth="1"/>
    <col min="8961" max="8961" width="10.875" style="1" customWidth="1"/>
    <col min="8962" max="8962" width="10.75" style="1" customWidth="1"/>
    <col min="8963" max="8963" width="10.25" style="1" customWidth="1"/>
    <col min="8964" max="8965" width="4.875" style="1" customWidth="1"/>
    <col min="8966" max="8966" width="7.25" style="1" customWidth="1"/>
    <col min="8967" max="8970" width="6.25" style="1" customWidth="1"/>
    <col min="8971" max="8971" width="10.875" style="1" customWidth="1"/>
    <col min="8972" max="8972" width="8.75" style="1"/>
    <col min="8973" max="8973" width="8.375" style="1" bestFit="1" customWidth="1"/>
    <col min="8974" max="9214" width="8.75" style="1"/>
    <col min="9215" max="9215" width="4.75" style="1" customWidth="1"/>
    <col min="9216" max="9216" width="5.75" style="1" customWidth="1"/>
    <col min="9217" max="9217" width="10.875" style="1" customWidth="1"/>
    <col min="9218" max="9218" width="10.75" style="1" customWidth="1"/>
    <col min="9219" max="9219" width="10.25" style="1" customWidth="1"/>
    <col min="9220" max="9221" width="4.875" style="1" customWidth="1"/>
    <col min="9222" max="9222" width="7.25" style="1" customWidth="1"/>
    <col min="9223" max="9226" width="6.25" style="1" customWidth="1"/>
    <col min="9227" max="9227" width="10.875" style="1" customWidth="1"/>
    <col min="9228" max="9228" width="8.75" style="1"/>
    <col min="9229" max="9229" width="8.375" style="1" bestFit="1" customWidth="1"/>
    <col min="9230" max="9470" width="8.75" style="1"/>
    <col min="9471" max="9471" width="4.75" style="1" customWidth="1"/>
    <col min="9472" max="9472" width="5.75" style="1" customWidth="1"/>
    <col min="9473" max="9473" width="10.875" style="1" customWidth="1"/>
    <col min="9474" max="9474" width="10.75" style="1" customWidth="1"/>
    <col min="9475" max="9475" width="10.25" style="1" customWidth="1"/>
    <col min="9476" max="9477" width="4.875" style="1" customWidth="1"/>
    <col min="9478" max="9478" width="7.25" style="1" customWidth="1"/>
    <col min="9479" max="9482" width="6.25" style="1" customWidth="1"/>
    <col min="9483" max="9483" width="10.875" style="1" customWidth="1"/>
    <col min="9484" max="9484" width="8.75" style="1"/>
    <col min="9485" max="9485" width="8.375" style="1" bestFit="1" customWidth="1"/>
    <col min="9486" max="9726" width="8.75" style="1"/>
    <col min="9727" max="9727" width="4.75" style="1" customWidth="1"/>
    <col min="9728" max="9728" width="5.75" style="1" customWidth="1"/>
    <col min="9729" max="9729" width="10.875" style="1" customWidth="1"/>
    <col min="9730" max="9730" width="10.75" style="1" customWidth="1"/>
    <col min="9731" max="9731" width="10.25" style="1" customWidth="1"/>
    <col min="9732" max="9733" width="4.875" style="1" customWidth="1"/>
    <col min="9734" max="9734" width="7.25" style="1" customWidth="1"/>
    <col min="9735" max="9738" width="6.25" style="1" customWidth="1"/>
    <col min="9739" max="9739" width="10.875" style="1" customWidth="1"/>
    <col min="9740" max="9740" width="8.75" style="1"/>
    <col min="9741" max="9741" width="8.375" style="1" bestFit="1" customWidth="1"/>
    <col min="9742" max="9982" width="8.75" style="1"/>
    <col min="9983" max="9983" width="4.75" style="1" customWidth="1"/>
    <col min="9984" max="9984" width="5.75" style="1" customWidth="1"/>
    <col min="9985" max="9985" width="10.875" style="1" customWidth="1"/>
    <col min="9986" max="9986" width="10.75" style="1" customWidth="1"/>
    <col min="9987" max="9987" width="10.25" style="1" customWidth="1"/>
    <col min="9988" max="9989" width="4.875" style="1" customWidth="1"/>
    <col min="9990" max="9990" width="7.25" style="1" customWidth="1"/>
    <col min="9991" max="9994" width="6.25" style="1" customWidth="1"/>
    <col min="9995" max="9995" width="10.875" style="1" customWidth="1"/>
    <col min="9996" max="9996" width="8.75" style="1"/>
    <col min="9997" max="9997" width="8.375" style="1" bestFit="1" customWidth="1"/>
    <col min="9998" max="10238" width="8.75" style="1"/>
    <col min="10239" max="10239" width="4.75" style="1" customWidth="1"/>
    <col min="10240" max="10240" width="5.75" style="1" customWidth="1"/>
    <col min="10241" max="10241" width="10.875" style="1" customWidth="1"/>
    <col min="10242" max="10242" width="10.75" style="1" customWidth="1"/>
    <col min="10243" max="10243" width="10.25" style="1" customWidth="1"/>
    <col min="10244" max="10245" width="4.875" style="1" customWidth="1"/>
    <col min="10246" max="10246" width="7.25" style="1" customWidth="1"/>
    <col min="10247" max="10250" width="6.25" style="1" customWidth="1"/>
    <col min="10251" max="10251" width="10.875" style="1" customWidth="1"/>
    <col min="10252" max="10252" width="8.75" style="1"/>
    <col min="10253" max="10253" width="8.375" style="1" bestFit="1" customWidth="1"/>
    <col min="10254" max="10494" width="8.75" style="1"/>
    <col min="10495" max="10495" width="4.75" style="1" customWidth="1"/>
    <col min="10496" max="10496" width="5.75" style="1" customWidth="1"/>
    <col min="10497" max="10497" width="10.875" style="1" customWidth="1"/>
    <col min="10498" max="10498" width="10.75" style="1" customWidth="1"/>
    <col min="10499" max="10499" width="10.25" style="1" customWidth="1"/>
    <col min="10500" max="10501" width="4.875" style="1" customWidth="1"/>
    <col min="10502" max="10502" width="7.25" style="1" customWidth="1"/>
    <col min="10503" max="10506" width="6.25" style="1" customWidth="1"/>
    <col min="10507" max="10507" width="10.875" style="1" customWidth="1"/>
    <col min="10508" max="10508" width="8.75" style="1"/>
    <col min="10509" max="10509" width="8.375" style="1" bestFit="1" customWidth="1"/>
    <col min="10510" max="10750" width="8.75" style="1"/>
    <col min="10751" max="10751" width="4.75" style="1" customWidth="1"/>
    <col min="10752" max="10752" width="5.75" style="1" customWidth="1"/>
    <col min="10753" max="10753" width="10.875" style="1" customWidth="1"/>
    <col min="10754" max="10754" width="10.75" style="1" customWidth="1"/>
    <col min="10755" max="10755" width="10.25" style="1" customWidth="1"/>
    <col min="10756" max="10757" width="4.875" style="1" customWidth="1"/>
    <col min="10758" max="10758" width="7.25" style="1" customWidth="1"/>
    <col min="10759" max="10762" width="6.25" style="1" customWidth="1"/>
    <col min="10763" max="10763" width="10.875" style="1" customWidth="1"/>
    <col min="10764" max="10764" width="8.75" style="1"/>
    <col min="10765" max="10765" width="8.375" style="1" bestFit="1" customWidth="1"/>
    <col min="10766" max="11006" width="8.75" style="1"/>
    <col min="11007" max="11007" width="4.75" style="1" customWidth="1"/>
    <col min="11008" max="11008" width="5.75" style="1" customWidth="1"/>
    <col min="11009" max="11009" width="10.875" style="1" customWidth="1"/>
    <col min="11010" max="11010" width="10.75" style="1" customWidth="1"/>
    <col min="11011" max="11011" width="10.25" style="1" customWidth="1"/>
    <col min="11012" max="11013" width="4.875" style="1" customWidth="1"/>
    <col min="11014" max="11014" width="7.25" style="1" customWidth="1"/>
    <col min="11015" max="11018" width="6.25" style="1" customWidth="1"/>
    <col min="11019" max="11019" width="10.875" style="1" customWidth="1"/>
    <col min="11020" max="11020" width="8.75" style="1"/>
    <col min="11021" max="11021" width="8.375" style="1" bestFit="1" customWidth="1"/>
    <col min="11022" max="11262" width="8.75" style="1"/>
    <col min="11263" max="11263" width="4.75" style="1" customWidth="1"/>
    <col min="11264" max="11264" width="5.75" style="1" customWidth="1"/>
    <col min="11265" max="11265" width="10.875" style="1" customWidth="1"/>
    <col min="11266" max="11266" width="10.75" style="1" customWidth="1"/>
    <col min="11267" max="11267" width="10.25" style="1" customWidth="1"/>
    <col min="11268" max="11269" width="4.875" style="1" customWidth="1"/>
    <col min="11270" max="11270" width="7.25" style="1" customWidth="1"/>
    <col min="11271" max="11274" width="6.25" style="1" customWidth="1"/>
    <col min="11275" max="11275" width="10.875" style="1" customWidth="1"/>
    <col min="11276" max="11276" width="8.75" style="1"/>
    <col min="11277" max="11277" width="8.375" style="1" bestFit="1" customWidth="1"/>
    <col min="11278" max="11518" width="8.75" style="1"/>
    <col min="11519" max="11519" width="4.75" style="1" customWidth="1"/>
    <col min="11520" max="11520" width="5.75" style="1" customWidth="1"/>
    <col min="11521" max="11521" width="10.875" style="1" customWidth="1"/>
    <col min="11522" max="11522" width="10.75" style="1" customWidth="1"/>
    <col min="11523" max="11523" width="10.25" style="1" customWidth="1"/>
    <col min="11524" max="11525" width="4.875" style="1" customWidth="1"/>
    <col min="11526" max="11526" width="7.25" style="1" customWidth="1"/>
    <col min="11527" max="11530" width="6.25" style="1" customWidth="1"/>
    <col min="11531" max="11531" width="10.875" style="1" customWidth="1"/>
    <col min="11532" max="11532" width="8.75" style="1"/>
    <col min="11533" max="11533" width="8.375" style="1" bestFit="1" customWidth="1"/>
    <col min="11534" max="11774" width="8.75" style="1"/>
    <col min="11775" max="11775" width="4.75" style="1" customWidth="1"/>
    <col min="11776" max="11776" width="5.75" style="1" customWidth="1"/>
    <col min="11777" max="11777" width="10.875" style="1" customWidth="1"/>
    <col min="11778" max="11778" width="10.75" style="1" customWidth="1"/>
    <col min="11779" max="11779" width="10.25" style="1" customWidth="1"/>
    <col min="11780" max="11781" width="4.875" style="1" customWidth="1"/>
    <col min="11782" max="11782" width="7.25" style="1" customWidth="1"/>
    <col min="11783" max="11786" width="6.25" style="1" customWidth="1"/>
    <col min="11787" max="11787" width="10.875" style="1" customWidth="1"/>
    <col min="11788" max="11788" width="8.75" style="1"/>
    <col min="11789" max="11789" width="8.375" style="1" bestFit="1" customWidth="1"/>
    <col min="11790" max="12030" width="8.75" style="1"/>
    <col min="12031" max="12031" width="4.75" style="1" customWidth="1"/>
    <col min="12032" max="12032" width="5.75" style="1" customWidth="1"/>
    <col min="12033" max="12033" width="10.875" style="1" customWidth="1"/>
    <col min="12034" max="12034" width="10.75" style="1" customWidth="1"/>
    <col min="12035" max="12035" width="10.25" style="1" customWidth="1"/>
    <col min="12036" max="12037" width="4.875" style="1" customWidth="1"/>
    <col min="12038" max="12038" width="7.25" style="1" customWidth="1"/>
    <col min="12039" max="12042" width="6.25" style="1" customWidth="1"/>
    <col min="12043" max="12043" width="10.875" style="1" customWidth="1"/>
    <col min="12044" max="12044" width="8.75" style="1"/>
    <col min="12045" max="12045" width="8.375" style="1" bestFit="1" customWidth="1"/>
    <col min="12046" max="12286" width="8.75" style="1"/>
    <col min="12287" max="12287" width="4.75" style="1" customWidth="1"/>
    <col min="12288" max="12288" width="5.75" style="1" customWidth="1"/>
    <col min="12289" max="12289" width="10.875" style="1" customWidth="1"/>
    <col min="12290" max="12290" width="10.75" style="1" customWidth="1"/>
    <col min="12291" max="12291" width="10.25" style="1" customWidth="1"/>
    <col min="12292" max="12293" width="4.875" style="1" customWidth="1"/>
    <col min="12294" max="12294" width="7.25" style="1" customWidth="1"/>
    <col min="12295" max="12298" width="6.25" style="1" customWidth="1"/>
    <col min="12299" max="12299" width="10.875" style="1" customWidth="1"/>
    <col min="12300" max="12300" width="8.75" style="1"/>
    <col min="12301" max="12301" width="8.375" style="1" bestFit="1" customWidth="1"/>
    <col min="12302" max="12542" width="8.75" style="1"/>
    <col min="12543" max="12543" width="4.75" style="1" customWidth="1"/>
    <col min="12544" max="12544" width="5.75" style="1" customWidth="1"/>
    <col min="12545" max="12545" width="10.875" style="1" customWidth="1"/>
    <col min="12546" max="12546" width="10.75" style="1" customWidth="1"/>
    <col min="12547" max="12547" width="10.25" style="1" customWidth="1"/>
    <col min="12548" max="12549" width="4.875" style="1" customWidth="1"/>
    <col min="12550" max="12550" width="7.25" style="1" customWidth="1"/>
    <col min="12551" max="12554" width="6.25" style="1" customWidth="1"/>
    <col min="12555" max="12555" width="10.875" style="1" customWidth="1"/>
    <col min="12556" max="12556" width="8.75" style="1"/>
    <col min="12557" max="12557" width="8.375" style="1" bestFit="1" customWidth="1"/>
    <col min="12558" max="12798" width="8.75" style="1"/>
    <col min="12799" max="12799" width="4.75" style="1" customWidth="1"/>
    <col min="12800" max="12800" width="5.75" style="1" customWidth="1"/>
    <col min="12801" max="12801" width="10.875" style="1" customWidth="1"/>
    <col min="12802" max="12802" width="10.75" style="1" customWidth="1"/>
    <col min="12803" max="12803" width="10.25" style="1" customWidth="1"/>
    <col min="12804" max="12805" width="4.875" style="1" customWidth="1"/>
    <col min="12806" max="12806" width="7.25" style="1" customWidth="1"/>
    <col min="12807" max="12810" width="6.25" style="1" customWidth="1"/>
    <col min="12811" max="12811" width="10.875" style="1" customWidth="1"/>
    <col min="12812" max="12812" width="8.75" style="1"/>
    <col min="12813" max="12813" width="8.375" style="1" bestFit="1" customWidth="1"/>
    <col min="12814" max="13054" width="8.75" style="1"/>
    <col min="13055" max="13055" width="4.75" style="1" customWidth="1"/>
    <col min="13056" max="13056" width="5.75" style="1" customWidth="1"/>
    <col min="13057" max="13057" width="10.875" style="1" customWidth="1"/>
    <col min="13058" max="13058" width="10.75" style="1" customWidth="1"/>
    <col min="13059" max="13059" width="10.25" style="1" customWidth="1"/>
    <col min="13060" max="13061" width="4.875" style="1" customWidth="1"/>
    <col min="13062" max="13062" width="7.25" style="1" customWidth="1"/>
    <col min="13063" max="13066" width="6.25" style="1" customWidth="1"/>
    <col min="13067" max="13067" width="10.875" style="1" customWidth="1"/>
    <col min="13068" max="13068" width="8.75" style="1"/>
    <col min="13069" max="13069" width="8.375" style="1" bestFit="1" customWidth="1"/>
    <col min="13070" max="13310" width="8.75" style="1"/>
    <col min="13311" max="13311" width="4.75" style="1" customWidth="1"/>
    <col min="13312" max="13312" width="5.75" style="1" customWidth="1"/>
    <col min="13313" max="13313" width="10.875" style="1" customWidth="1"/>
    <col min="13314" max="13314" width="10.75" style="1" customWidth="1"/>
    <col min="13315" max="13315" width="10.25" style="1" customWidth="1"/>
    <col min="13316" max="13317" width="4.875" style="1" customWidth="1"/>
    <col min="13318" max="13318" width="7.25" style="1" customWidth="1"/>
    <col min="13319" max="13322" width="6.25" style="1" customWidth="1"/>
    <col min="13323" max="13323" width="10.875" style="1" customWidth="1"/>
    <col min="13324" max="13324" width="8.75" style="1"/>
    <col min="13325" max="13325" width="8.375" style="1" bestFit="1" customWidth="1"/>
    <col min="13326" max="13566" width="8.75" style="1"/>
    <col min="13567" max="13567" width="4.75" style="1" customWidth="1"/>
    <col min="13568" max="13568" width="5.75" style="1" customWidth="1"/>
    <col min="13569" max="13569" width="10.875" style="1" customWidth="1"/>
    <col min="13570" max="13570" width="10.75" style="1" customWidth="1"/>
    <col min="13571" max="13571" width="10.25" style="1" customWidth="1"/>
    <col min="13572" max="13573" width="4.875" style="1" customWidth="1"/>
    <col min="13574" max="13574" width="7.25" style="1" customWidth="1"/>
    <col min="13575" max="13578" width="6.25" style="1" customWidth="1"/>
    <col min="13579" max="13579" width="10.875" style="1" customWidth="1"/>
    <col min="13580" max="13580" width="8.75" style="1"/>
    <col min="13581" max="13581" width="8.375" style="1" bestFit="1" customWidth="1"/>
    <col min="13582" max="13822" width="8.75" style="1"/>
    <col min="13823" max="13823" width="4.75" style="1" customWidth="1"/>
    <col min="13824" max="13824" width="5.75" style="1" customWidth="1"/>
    <col min="13825" max="13825" width="10.875" style="1" customWidth="1"/>
    <col min="13826" max="13826" width="10.75" style="1" customWidth="1"/>
    <col min="13827" max="13827" width="10.25" style="1" customWidth="1"/>
    <col min="13828" max="13829" width="4.875" style="1" customWidth="1"/>
    <col min="13830" max="13830" width="7.25" style="1" customWidth="1"/>
    <col min="13831" max="13834" width="6.25" style="1" customWidth="1"/>
    <col min="13835" max="13835" width="10.875" style="1" customWidth="1"/>
    <col min="13836" max="13836" width="8.75" style="1"/>
    <col min="13837" max="13837" width="8.375" style="1" bestFit="1" customWidth="1"/>
    <col min="13838" max="14078" width="8.75" style="1"/>
    <col min="14079" max="14079" width="4.75" style="1" customWidth="1"/>
    <col min="14080" max="14080" width="5.75" style="1" customWidth="1"/>
    <col min="14081" max="14081" width="10.875" style="1" customWidth="1"/>
    <col min="14082" max="14082" width="10.75" style="1" customWidth="1"/>
    <col min="14083" max="14083" width="10.25" style="1" customWidth="1"/>
    <col min="14084" max="14085" width="4.875" style="1" customWidth="1"/>
    <col min="14086" max="14086" width="7.25" style="1" customWidth="1"/>
    <col min="14087" max="14090" width="6.25" style="1" customWidth="1"/>
    <col min="14091" max="14091" width="10.875" style="1" customWidth="1"/>
    <col min="14092" max="14092" width="8.75" style="1"/>
    <col min="14093" max="14093" width="8.375" style="1" bestFit="1" customWidth="1"/>
    <col min="14094" max="14334" width="8.75" style="1"/>
    <col min="14335" max="14335" width="4.75" style="1" customWidth="1"/>
    <col min="14336" max="14336" width="5.75" style="1" customWidth="1"/>
    <col min="14337" max="14337" width="10.875" style="1" customWidth="1"/>
    <col min="14338" max="14338" width="10.75" style="1" customWidth="1"/>
    <col min="14339" max="14339" width="10.25" style="1" customWidth="1"/>
    <col min="14340" max="14341" width="4.875" style="1" customWidth="1"/>
    <col min="14342" max="14342" width="7.25" style="1" customWidth="1"/>
    <col min="14343" max="14346" width="6.25" style="1" customWidth="1"/>
    <col min="14347" max="14347" width="10.875" style="1" customWidth="1"/>
    <col min="14348" max="14348" width="8.75" style="1"/>
    <col min="14349" max="14349" width="8.375" style="1" bestFit="1" customWidth="1"/>
    <col min="14350" max="14590" width="8.75" style="1"/>
    <col min="14591" max="14591" width="4.75" style="1" customWidth="1"/>
    <col min="14592" max="14592" width="5.75" style="1" customWidth="1"/>
    <col min="14593" max="14593" width="10.875" style="1" customWidth="1"/>
    <col min="14594" max="14594" width="10.75" style="1" customWidth="1"/>
    <col min="14595" max="14595" width="10.25" style="1" customWidth="1"/>
    <col min="14596" max="14597" width="4.875" style="1" customWidth="1"/>
    <col min="14598" max="14598" width="7.25" style="1" customWidth="1"/>
    <col min="14599" max="14602" width="6.25" style="1" customWidth="1"/>
    <col min="14603" max="14603" width="10.875" style="1" customWidth="1"/>
    <col min="14604" max="14604" width="8.75" style="1"/>
    <col min="14605" max="14605" width="8.375" style="1" bestFit="1" customWidth="1"/>
    <col min="14606" max="14846" width="8.75" style="1"/>
    <col min="14847" max="14847" width="4.75" style="1" customWidth="1"/>
    <col min="14848" max="14848" width="5.75" style="1" customWidth="1"/>
    <col min="14849" max="14849" width="10.875" style="1" customWidth="1"/>
    <col min="14850" max="14850" width="10.75" style="1" customWidth="1"/>
    <col min="14851" max="14851" width="10.25" style="1" customWidth="1"/>
    <col min="14852" max="14853" width="4.875" style="1" customWidth="1"/>
    <col min="14854" max="14854" width="7.25" style="1" customWidth="1"/>
    <col min="14855" max="14858" width="6.25" style="1" customWidth="1"/>
    <col min="14859" max="14859" width="10.875" style="1" customWidth="1"/>
    <col min="14860" max="14860" width="8.75" style="1"/>
    <col min="14861" max="14861" width="8.375" style="1" bestFit="1" customWidth="1"/>
    <col min="14862" max="15102" width="8.75" style="1"/>
    <col min="15103" max="15103" width="4.75" style="1" customWidth="1"/>
    <col min="15104" max="15104" width="5.75" style="1" customWidth="1"/>
    <col min="15105" max="15105" width="10.875" style="1" customWidth="1"/>
    <col min="15106" max="15106" width="10.75" style="1" customWidth="1"/>
    <col min="15107" max="15107" width="10.25" style="1" customWidth="1"/>
    <col min="15108" max="15109" width="4.875" style="1" customWidth="1"/>
    <col min="15110" max="15110" width="7.25" style="1" customWidth="1"/>
    <col min="15111" max="15114" width="6.25" style="1" customWidth="1"/>
    <col min="15115" max="15115" width="10.875" style="1" customWidth="1"/>
    <col min="15116" max="15116" width="8.75" style="1"/>
    <col min="15117" max="15117" width="8.375" style="1" bestFit="1" customWidth="1"/>
    <col min="15118" max="15358" width="8.75" style="1"/>
    <col min="15359" max="15359" width="4.75" style="1" customWidth="1"/>
    <col min="15360" max="15360" width="5.75" style="1" customWidth="1"/>
    <col min="15361" max="15361" width="10.875" style="1" customWidth="1"/>
    <col min="15362" max="15362" width="10.75" style="1" customWidth="1"/>
    <col min="15363" max="15363" width="10.25" style="1" customWidth="1"/>
    <col min="15364" max="15365" width="4.875" style="1" customWidth="1"/>
    <col min="15366" max="15366" width="7.25" style="1" customWidth="1"/>
    <col min="15367" max="15370" width="6.25" style="1" customWidth="1"/>
    <col min="15371" max="15371" width="10.875" style="1" customWidth="1"/>
    <col min="15372" max="15372" width="8.75" style="1"/>
    <col min="15373" max="15373" width="8.375" style="1" bestFit="1" customWidth="1"/>
    <col min="15374" max="15614" width="8.75" style="1"/>
    <col min="15615" max="15615" width="4.75" style="1" customWidth="1"/>
    <col min="15616" max="15616" width="5.75" style="1" customWidth="1"/>
    <col min="15617" max="15617" width="10.875" style="1" customWidth="1"/>
    <col min="15618" max="15618" width="10.75" style="1" customWidth="1"/>
    <col min="15619" max="15619" width="10.25" style="1" customWidth="1"/>
    <col min="15620" max="15621" width="4.875" style="1" customWidth="1"/>
    <col min="15622" max="15622" width="7.25" style="1" customWidth="1"/>
    <col min="15623" max="15626" width="6.25" style="1" customWidth="1"/>
    <col min="15627" max="15627" width="10.875" style="1" customWidth="1"/>
    <col min="15628" max="15628" width="8.75" style="1"/>
    <col min="15629" max="15629" width="8.375" style="1" bestFit="1" customWidth="1"/>
    <col min="15630" max="15870" width="8.75" style="1"/>
    <col min="15871" max="15871" width="4.75" style="1" customWidth="1"/>
    <col min="15872" max="15872" width="5.75" style="1" customWidth="1"/>
    <col min="15873" max="15873" width="10.875" style="1" customWidth="1"/>
    <col min="15874" max="15874" width="10.75" style="1" customWidth="1"/>
    <col min="15875" max="15875" width="10.25" style="1" customWidth="1"/>
    <col min="15876" max="15877" width="4.875" style="1" customWidth="1"/>
    <col min="15878" max="15878" width="7.25" style="1" customWidth="1"/>
    <col min="15879" max="15882" width="6.25" style="1" customWidth="1"/>
    <col min="15883" max="15883" width="10.875" style="1" customWidth="1"/>
    <col min="15884" max="15884" width="8.75" style="1"/>
    <col min="15885" max="15885" width="8.375" style="1" bestFit="1" customWidth="1"/>
    <col min="15886" max="16126" width="8.75" style="1"/>
    <col min="16127" max="16127" width="4.75" style="1" customWidth="1"/>
    <col min="16128" max="16128" width="5.75" style="1" customWidth="1"/>
    <col min="16129" max="16129" width="10.875" style="1" customWidth="1"/>
    <col min="16130" max="16130" width="10.75" style="1" customWidth="1"/>
    <col min="16131" max="16131" width="10.25" style="1" customWidth="1"/>
    <col min="16132" max="16133" width="4.875" style="1" customWidth="1"/>
    <col min="16134" max="16134" width="7.25" style="1" customWidth="1"/>
    <col min="16135" max="16138" width="6.25" style="1" customWidth="1"/>
    <col min="16139" max="16139" width="10.875" style="1" customWidth="1"/>
    <col min="16140" max="16140" width="8.75" style="1"/>
    <col min="16141" max="16141" width="8.375" style="1" bestFit="1" customWidth="1"/>
    <col min="16142" max="16383" width="8.75" style="1"/>
    <col min="16384" max="16384" width="8.75" style="1" customWidth="1"/>
  </cols>
  <sheetData>
    <row r="3" spans="1:19" ht="21" customHeight="1">
      <c r="A3" s="49" t="s">
        <v>0</v>
      </c>
      <c r="B3" s="49"/>
      <c r="C3" s="49"/>
      <c r="D3" s="49"/>
      <c r="E3" s="49"/>
      <c r="F3" s="49"/>
      <c r="G3" s="49"/>
      <c r="H3" s="49"/>
      <c r="I3" s="49"/>
      <c r="J3" s="49"/>
      <c r="K3" s="49"/>
    </row>
    <row r="4" spans="1:19" ht="33.6" customHeight="1">
      <c r="A4" s="49"/>
      <c r="B4" s="49"/>
      <c r="C4" s="49"/>
      <c r="D4" s="49"/>
      <c r="E4" s="49"/>
      <c r="F4" s="49"/>
      <c r="G4" s="49"/>
      <c r="H4" s="49"/>
      <c r="I4" s="49"/>
      <c r="J4" s="49"/>
      <c r="K4" s="49"/>
    </row>
    <row r="5" spans="1:19" ht="40.5" customHeight="1">
      <c r="A5" s="51" t="s">
        <v>21</v>
      </c>
      <c r="B5" s="51"/>
      <c r="C5" s="51"/>
      <c r="D5" s="51"/>
      <c r="E5" s="51"/>
      <c r="F5" s="51"/>
      <c r="G5" s="53" t="s">
        <v>30</v>
      </c>
      <c r="H5" s="53"/>
      <c r="I5" s="53"/>
      <c r="J5" s="53"/>
      <c r="K5" s="53"/>
    </row>
    <row r="6" spans="1:19" ht="13.15" customHeight="1">
      <c r="A6" s="51"/>
      <c r="B6" s="51"/>
      <c r="C6" s="51"/>
      <c r="D6" s="51"/>
      <c r="E6" s="51"/>
      <c r="F6" s="51"/>
    </row>
    <row r="7" spans="1:19" ht="16.149999999999999" customHeight="1" thickBot="1">
      <c r="A7" s="52"/>
      <c r="B7" s="52"/>
      <c r="C7" s="52"/>
      <c r="D7" s="52"/>
      <c r="E7" s="52"/>
      <c r="F7" s="52"/>
      <c r="H7" s="76"/>
    </row>
    <row r="8" spans="1:19" s="2" customFormat="1" ht="22.9" customHeight="1">
      <c r="A8" s="54" t="s">
        <v>16</v>
      </c>
      <c r="B8" s="54"/>
      <c r="C8" s="54"/>
      <c r="D8" s="54"/>
      <c r="E8" s="54"/>
      <c r="F8" s="54"/>
      <c r="H8" s="23"/>
      <c r="P8" s="4"/>
      <c r="Q8" s="4"/>
      <c r="R8" s="4"/>
      <c r="S8" s="4"/>
    </row>
    <row r="9" spans="1:19" s="2" customFormat="1" ht="22.9" customHeight="1">
      <c r="A9" s="50" t="s">
        <v>17</v>
      </c>
      <c r="B9" s="50"/>
      <c r="C9" s="50"/>
      <c r="D9" s="50"/>
      <c r="E9" s="50"/>
      <c r="F9" s="50"/>
      <c r="H9" s="23"/>
      <c r="P9" s="6"/>
      <c r="Q9" s="6"/>
      <c r="R9" s="6"/>
      <c r="S9" s="6"/>
    </row>
    <row r="10" spans="1:19" ht="17.45" customHeight="1">
      <c r="A10" s="55"/>
      <c r="B10" s="55"/>
      <c r="C10" s="55"/>
      <c r="D10" s="55"/>
      <c r="E10" s="55"/>
      <c r="G10" s="40" t="s">
        <v>32</v>
      </c>
      <c r="H10" s="40"/>
      <c r="I10" s="40"/>
      <c r="J10" s="20"/>
      <c r="K10" s="20"/>
      <c r="L10" s="4"/>
      <c r="M10" s="4"/>
      <c r="N10" s="4"/>
      <c r="P10" s="4"/>
      <c r="Q10" s="4"/>
      <c r="R10" s="4"/>
      <c r="S10" s="4"/>
    </row>
    <row r="11" spans="1:19" ht="17.25" customHeight="1">
      <c r="A11" s="10"/>
      <c r="B11" s="41" t="s">
        <v>10</v>
      </c>
      <c r="C11" s="41"/>
      <c r="D11" s="41"/>
      <c r="E11" s="41"/>
      <c r="G11" s="69" t="s">
        <v>31</v>
      </c>
      <c r="H11" s="69"/>
      <c r="I11" s="69"/>
      <c r="J11" s="69"/>
      <c r="K11" s="69"/>
      <c r="L11" s="4"/>
      <c r="M11" s="4"/>
      <c r="N11" s="4"/>
      <c r="P11" s="13"/>
      <c r="Q11" s="13"/>
      <c r="R11" s="13"/>
      <c r="S11" s="13"/>
    </row>
    <row r="12" spans="1:19" ht="30.75" customHeight="1">
      <c r="A12" s="11"/>
      <c r="B12" s="42">
        <f>I28</f>
        <v>101486</v>
      </c>
      <c r="C12" s="42"/>
      <c r="D12" s="42"/>
      <c r="E12" s="42"/>
      <c r="F12" s="5"/>
      <c r="G12" s="68" t="s">
        <v>7</v>
      </c>
      <c r="H12" s="68"/>
      <c r="I12" s="68"/>
      <c r="J12" s="68"/>
      <c r="K12" s="68"/>
      <c r="L12" s="6"/>
      <c r="M12" s="6"/>
      <c r="N12" s="6"/>
    </row>
    <row r="13" spans="1:19" ht="18" customHeight="1">
      <c r="A13" s="12"/>
      <c r="B13" s="42"/>
      <c r="C13" s="42"/>
      <c r="D13" s="42"/>
      <c r="E13" s="42"/>
      <c r="G13" s="70" t="s">
        <v>8</v>
      </c>
      <c r="H13" s="70"/>
      <c r="I13" s="70"/>
      <c r="J13" s="70"/>
      <c r="K13" s="70"/>
      <c r="L13" s="4"/>
      <c r="M13" s="4"/>
      <c r="N13" s="4"/>
    </row>
    <row r="14" spans="1:19" ht="18.75" customHeight="1">
      <c r="A14" s="12"/>
      <c r="B14" s="43"/>
      <c r="C14" s="43"/>
      <c r="D14" s="43"/>
      <c r="E14" s="43"/>
      <c r="G14" s="71" t="s">
        <v>9</v>
      </c>
      <c r="H14" s="71"/>
      <c r="I14" s="71"/>
      <c r="J14" s="71"/>
      <c r="K14" s="71"/>
      <c r="L14" s="4"/>
      <c r="M14" s="4"/>
      <c r="N14" s="4"/>
    </row>
    <row r="15" spans="1:19" ht="18" customHeight="1">
      <c r="A15" s="12"/>
      <c r="B15" s="86"/>
      <c r="C15" s="44" t="s">
        <v>15</v>
      </c>
      <c r="D15" s="44"/>
      <c r="E15" s="44"/>
      <c r="G15" s="7"/>
      <c r="I15" s="7"/>
      <c r="J15" s="7"/>
      <c r="K15" s="7"/>
      <c r="L15" s="4"/>
      <c r="M15" s="4"/>
      <c r="N15" s="4"/>
    </row>
    <row r="16" spans="1:19" ht="18.75" customHeight="1">
      <c r="A16" s="11"/>
    </row>
    <row r="17" spans="1:11" ht="18.75" customHeight="1">
      <c r="A17" s="86"/>
      <c r="B17" s="89" t="s">
        <v>34</v>
      </c>
      <c r="C17" s="87" t="s">
        <v>35</v>
      </c>
      <c r="D17" s="87"/>
      <c r="E17" s="87"/>
    </row>
    <row r="18" spans="1:11">
      <c r="C18" s="25"/>
      <c r="D18" s="25"/>
    </row>
    <row r="19" spans="1:11" s="1" customFormat="1" ht="26.25" customHeight="1" thickBot="1">
      <c r="A19" s="56" t="s">
        <v>1</v>
      </c>
      <c r="B19" s="56"/>
      <c r="C19" s="88"/>
      <c r="D19" s="88"/>
      <c r="E19" s="88"/>
      <c r="F19" s="88"/>
      <c r="G19" s="88"/>
      <c r="H19" s="72"/>
    </row>
    <row r="20" spans="1:11" s="1" customFormat="1" ht="33" customHeight="1">
      <c r="A20" s="57" t="s">
        <v>2</v>
      </c>
      <c r="B20" s="58"/>
      <c r="C20" s="58"/>
      <c r="D20" s="46"/>
      <c r="E20" s="45" t="s">
        <v>3</v>
      </c>
      <c r="F20" s="46"/>
      <c r="G20" s="45" t="s">
        <v>4</v>
      </c>
      <c r="H20" s="46"/>
      <c r="I20" s="47" t="s">
        <v>5</v>
      </c>
      <c r="J20" s="48"/>
      <c r="K20" s="15" t="s">
        <v>6</v>
      </c>
    </row>
    <row r="21" spans="1:11" s="1" customFormat="1" ht="33" customHeight="1">
      <c r="A21" s="8" t="s">
        <v>11</v>
      </c>
      <c r="B21" s="59" t="s">
        <v>22</v>
      </c>
      <c r="C21" s="60"/>
      <c r="D21" s="61"/>
      <c r="E21" s="64">
        <v>50</v>
      </c>
      <c r="F21" s="65"/>
      <c r="G21" s="73">
        <v>780</v>
      </c>
      <c r="H21" s="77" t="s">
        <v>26</v>
      </c>
      <c r="I21" s="62">
        <f>E21*G21</f>
        <v>39000</v>
      </c>
      <c r="J21" s="63"/>
      <c r="K21" s="14">
        <v>0.1</v>
      </c>
    </row>
    <row r="22" spans="1:11" s="1" customFormat="1" ht="33" customHeight="1">
      <c r="A22" s="9" t="s">
        <v>12</v>
      </c>
      <c r="B22" s="30" t="s">
        <v>23</v>
      </c>
      <c r="C22" s="31"/>
      <c r="D22" s="32"/>
      <c r="E22" s="66">
        <v>10</v>
      </c>
      <c r="F22" s="67"/>
      <c r="G22" s="74">
        <v>650</v>
      </c>
      <c r="H22" s="78" t="s">
        <v>27</v>
      </c>
      <c r="I22" s="33">
        <f>E22*G22</f>
        <v>6500</v>
      </c>
      <c r="J22" s="34"/>
      <c r="K22" s="14">
        <v>0.1</v>
      </c>
    </row>
    <row r="23" spans="1:11" s="1" customFormat="1" ht="33" customHeight="1">
      <c r="A23" s="9" t="s">
        <v>13</v>
      </c>
      <c r="B23" s="30" t="s">
        <v>24</v>
      </c>
      <c r="C23" s="31"/>
      <c r="D23" s="32"/>
      <c r="E23" s="66">
        <v>13</v>
      </c>
      <c r="F23" s="67"/>
      <c r="G23" s="74">
        <v>520</v>
      </c>
      <c r="H23" s="78" t="s">
        <v>28</v>
      </c>
      <c r="I23" s="33">
        <f>E23*G23</f>
        <v>6760</v>
      </c>
      <c r="J23" s="34"/>
      <c r="K23" s="14">
        <v>0.1</v>
      </c>
    </row>
    <row r="24" spans="1:11" s="1" customFormat="1" ht="33" customHeight="1">
      <c r="A24" s="9"/>
      <c r="B24" s="30"/>
      <c r="C24" s="31"/>
      <c r="D24" s="32"/>
      <c r="E24" s="21"/>
      <c r="F24" s="22"/>
      <c r="G24" s="74"/>
      <c r="H24" s="78"/>
      <c r="I24" s="33"/>
      <c r="J24" s="34"/>
      <c r="K24" s="14"/>
    </row>
    <row r="25" spans="1:11" s="1" customFormat="1" ht="33" customHeight="1" thickBot="1">
      <c r="A25" s="16" t="s">
        <v>14</v>
      </c>
      <c r="B25" s="35" t="s">
        <v>25</v>
      </c>
      <c r="C25" s="36"/>
      <c r="D25" s="37"/>
      <c r="E25" s="93" t="s">
        <v>33</v>
      </c>
      <c r="F25" s="94"/>
      <c r="G25" s="95"/>
      <c r="H25" s="79"/>
      <c r="I25" s="38">
        <v>40000</v>
      </c>
      <c r="J25" s="39"/>
      <c r="K25" s="96">
        <v>0.1</v>
      </c>
    </row>
    <row r="26" spans="1:11" s="1" customFormat="1" ht="33" customHeight="1" thickBot="1">
      <c r="A26" s="17"/>
      <c r="B26" s="24" t="s">
        <v>20</v>
      </c>
      <c r="C26" s="24"/>
      <c r="D26" s="24"/>
      <c r="E26" s="17"/>
      <c r="F26" s="18"/>
      <c r="G26" s="90" t="s">
        <v>18</v>
      </c>
      <c r="H26" s="90"/>
      <c r="I26" s="91">
        <f>SUM(I21:J25)</f>
        <v>92260</v>
      </c>
      <c r="J26" s="80"/>
      <c r="K26" s="92"/>
    </row>
    <row r="27" spans="1:11" s="1" customFormat="1" ht="33" customHeight="1" thickBot="1">
      <c r="A27" s="17"/>
      <c r="B27" s="24"/>
      <c r="C27" s="24"/>
      <c r="D27" s="24"/>
      <c r="E27" s="17"/>
      <c r="F27" s="18"/>
      <c r="G27" s="81" t="s">
        <v>29</v>
      </c>
      <c r="H27" s="81"/>
      <c r="I27" s="83">
        <f>I26*0.1</f>
        <v>9226</v>
      </c>
      <c r="J27" s="84"/>
      <c r="K27" s="85"/>
    </row>
    <row r="28" spans="1:11" s="1" customFormat="1" ht="33" customHeight="1" thickBot="1">
      <c r="A28" s="17"/>
      <c r="B28" s="26"/>
      <c r="C28" s="26"/>
      <c r="D28" s="26"/>
      <c r="E28" s="12"/>
      <c r="F28" s="19"/>
      <c r="G28" s="82" t="s">
        <v>19</v>
      </c>
      <c r="H28" s="82"/>
      <c r="I28" s="27">
        <f>SUM(I26:I27)</f>
        <v>101486</v>
      </c>
      <c r="J28" s="28"/>
      <c r="K28" s="29"/>
    </row>
    <row r="29" spans="1:11" s="1" customFormat="1" ht="22.15" customHeight="1"/>
    <row r="30" spans="1:11" s="1" customFormat="1" ht="22.15" customHeight="1"/>
    <row r="31" spans="1:11" s="1" customFormat="1" ht="18.75" customHeight="1">
      <c r="B31" s="75"/>
      <c r="C31" s="75"/>
      <c r="D31" s="75"/>
      <c r="E31" s="75"/>
      <c r="F31" s="75"/>
      <c r="G31" s="75"/>
      <c r="H31" s="75"/>
      <c r="I31" s="75"/>
      <c r="J31" s="75"/>
      <c r="K31" s="75"/>
    </row>
    <row r="32" spans="1:11" s="1" customFormat="1" ht="15" customHeight="1">
      <c r="A32" s="97" t="s">
        <v>11</v>
      </c>
      <c r="B32" s="97"/>
      <c r="C32" s="97"/>
      <c r="D32" s="97"/>
      <c r="E32" s="97"/>
      <c r="F32" s="97"/>
      <c r="G32" s="97"/>
      <c r="H32" s="97"/>
      <c r="I32" s="97"/>
      <c r="J32" s="97"/>
      <c r="K32" s="97"/>
    </row>
    <row r="33" spans="1:11" s="1" customFormat="1">
      <c r="A33" s="97"/>
      <c r="B33" s="97"/>
      <c r="C33" s="97"/>
      <c r="D33" s="97"/>
      <c r="E33" s="97"/>
      <c r="F33" s="97"/>
      <c r="G33" s="97"/>
      <c r="H33" s="97"/>
      <c r="I33" s="97"/>
      <c r="J33" s="97"/>
      <c r="K33" s="97"/>
    </row>
    <row r="34" spans="1:11" s="1" customFormat="1">
      <c r="A34" s="75"/>
      <c r="B34" s="75"/>
      <c r="C34" s="75"/>
      <c r="D34" s="75"/>
      <c r="E34" s="75"/>
      <c r="F34" s="75"/>
      <c r="G34" s="75"/>
      <c r="H34" s="75"/>
      <c r="I34" s="75"/>
      <c r="J34" s="75"/>
      <c r="K34" s="75"/>
    </row>
    <row r="35" spans="1:11" s="1" customFormat="1">
      <c r="A35" s="75"/>
      <c r="B35" s="75"/>
      <c r="C35" s="75"/>
      <c r="D35" s="75"/>
      <c r="E35" s="75"/>
      <c r="F35" s="75"/>
      <c r="G35" s="75"/>
      <c r="H35" s="75"/>
      <c r="I35" s="75"/>
      <c r="J35" s="75"/>
      <c r="K35" s="75"/>
    </row>
    <row r="36" spans="1:11" s="1" customFormat="1">
      <c r="F36" s="3"/>
      <c r="H36" s="23"/>
    </row>
    <row r="37" spans="1:11" s="1" customFormat="1">
      <c r="F37" s="3"/>
      <c r="H37" s="23"/>
    </row>
    <row r="38" spans="1:11" s="1" customFormat="1">
      <c r="F38" s="3"/>
      <c r="H38" s="23"/>
    </row>
  </sheetData>
  <mergeCells count="45">
    <mergeCell ref="A32:K33"/>
    <mergeCell ref="A3:K4"/>
    <mergeCell ref="G26:H26"/>
    <mergeCell ref="G27:H27"/>
    <mergeCell ref="G28:H28"/>
    <mergeCell ref="B11:E11"/>
    <mergeCell ref="B12:E14"/>
    <mergeCell ref="A19:B19"/>
    <mergeCell ref="C17:E17"/>
    <mergeCell ref="G10:I10"/>
    <mergeCell ref="E21:F21"/>
    <mergeCell ref="E22:F22"/>
    <mergeCell ref="E23:F23"/>
    <mergeCell ref="E25:F25"/>
    <mergeCell ref="I22:J22"/>
    <mergeCell ref="G20:H20"/>
    <mergeCell ref="E20:F20"/>
    <mergeCell ref="I20:J20"/>
    <mergeCell ref="B25:D25"/>
    <mergeCell ref="I25:J25"/>
    <mergeCell ref="A9:F9"/>
    <mergeCell ref="A5:F7"/>
    <mergeCell ref="G5:K5"/>
    <mergeCell ref="A8:F8"/>
    <mergeCell ref="A10:E10"/>
    <mergeCell ref="A20:D20"/>
    <mergeCell ref="B21:D21"/>
    <mergeCell ref="I21:J21"/>
    <mergeCell ref="B22:D22"/>
    <mergeCell ref="C15:E15"/>
    <mergeCell ref="C18:D18"/>
    <mergeCell ref="G11:K11"/>
    <mergeCell ref="G12:K12"/>
    <mergeCell ref="G13:K13"/>
    <mergeCell ref="G14:K14"/>
    <mergeCell ref="B23:D23"/>
    <mergeCell ref="I23:J23"/>
    <mergeCell ref="B24:D24"/>
    <mergeCell ref="I24:J24"/>
    <mergeCell ref="B26:D26"/>
    <mergeCell ref="I26:K26"/>
    <mergeCell ref="B27:D27"/>
    <mergeCell ref="B28:D28"/>
    <mergeCell ref="I27:K27"/>
    <mergeCell ref="I28:K28"/>
  </mergeCells>
  <phoneticPr fontId="2"/>
  <pageMargins left="0.53" right="0.24" top="0.78" bottom="0.16" header="0.52" footer="0.16"/>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金麦2026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恵子</dc:creator>
  <cp:lastModifiedBy>恵子 大崎</cp:lastModifiedBy>
  <cp:lastPrinted>2026-09-09T02:30:13Z</cp:lastPrinted>
  <dcterms:created xsi:type="dcterms:W3CDTF">2015-06-05T18:19:34Z</dcterms:created>
  <dcterms:modified xsi:type="dcterms:W3CDTF">2026-09-09T02:30:14Z</dcterms:modified>
</cp:coreProperties>
</file>