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25年3月" sheetId="12" r:id="rId1"/>
  </sheets>
  <calcPr calcId="152511"/>
</workbook>
</file>

<file path=xl/calcChain.xml><?xml version="1.0" encoding="utf-8"?>
<calcChain xmlns="http://schemas.openxmlformats.org/spreadsheetml/2006/main">
  <c r="P28" i="12" l="1"/>
  <c r="P22" i="12"/>
  <c r="P21" i="12"/>
  <c r="P20" i="12"/>
  <c r="P19" i="12"/>
  <c r="P18" i="12"/>
  <c r="M27" i="12" l="1"/>
  <c r="J27" i="12"/>
  <c r="G27" i="12"/>
  <c r="D27" i="12"/>
  <c r="P26" i="12"/>
  <c r="P25" i="12"/>
  <c r="P24" i="12"/>
  <c r="P23" i="12"/>
  <c r="P27" i="12"/>
  <c r="P29" i="12" l="1"/>
  <c r="B13" i="12" s="1"/>
</calcChain>
</file>

<file path=xl/sharedStrings.xml><?xml version="1.0" encoding="utf-8"?>
<sst xmlns="http://schemas.openxmlformats.org/spreadsheetml/2006/main" count="75" uniqueCount="33">
  <si>
    <t>御　請　求　書</t>
    <rPh sb="0" eb="1">
      <t>オ</t>
    </rPh>
    <rPh sb="2" eb="3">
      <t>ショウ</t>
    </rPh>
    <rPh sb="4" eb="5">
      <t>モトム</t>
    </rPh>
    <rPh sb="6" eb="7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</si>
  <si>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</si>
  <si>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</si>
  <si>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672-8079　</t>
    <phoneticPr fontId="5"/>
  </si>
  <si>
    <t>兵庫県姫路市飾磨区今在家　647-10</t>
    <rPh sb="0" eb="3">
      <t>ヒョウゴケン</t>
    </rPh>
    <phoneticPr fontId="5"/>
  </si>
  <si>
    <t>名称</t>
    <rPh sb="0" eb="2">
      <t>メイショウ</t>
    </rPh>
    <phoneticPr fontId="5"/>
  </si>
  <si>
    <t>交通誘導警備業務</t>
    <rPh sb="0" eb="2">
      <t>コウツウ</t>
    </rPh>
    <rPh sb="2" eb="4">
      <t>ユウドウ</t>
    </rPh>
    <rPh sb="4" eb="6">
      <t>ケイビ</t>
    </rPh>
    <rPh sb="6" eb="8">
      <t>ギョウム</t>
    </rPh>
    <phoneticPr fontId="5"/>
  </si>
  <si>
    <t>(有)ミキライフサービス</t>
    <rPh sb="0" eb="3">
      <t>ユウ</t>
    </rPh>
    <phoneticPr fontId="5"/>
  </si>
  <si>
    <t>　</t>
    <phoneticPr fontId="5"/>
  </si>
  <si>
    <t>お振込みは下記にお願い致します。</t>
    <rPh sb="1" eb="3">
      <t>フリコ</t>
    </rPh>
    <phoneticPr fontId="5"/>
  </si>
  <si>
    <t>播州信用金庫　飾磨西支店</t>
    <rPh sb="7" eb="9">
      <t>シカマ</t>
    </rPh>
    <rPh sb="9" eb="10">
      <t>サイ</t>
    </rPh>
    <rPh sb="10" eb="12">
      <t>シテン</t>
    </rPh>
    <phoneticPr fontId="5"/>
  </si>
  <si>
    <t>普通：７６５０３４８</t>
    <rPh sb="0" eb="2">
      <t>フツウ</t>
    </rPh>
    <phoneticPr fontId="5"/>
  </si>
  <si>
    <t>日　時</t>
    <rPh sb="0" eb="1">
      <t>ヒ</t>
    </rPh>
    <rPh sb="2" eb="3">
      <t>ジ</t>
    </rPh>
    <phoneticPr fontId="5"/>
  </si>
  <si>
    <t>場　   所</t>
    <rPh sb="0" eb="1">
      <t>バ</t>
    </rPh>
    <rPh sb="5" eb="6">
      <t>ショ</t>
    </rPh>
    <phoneticPr fontId="5"/>
  </si>
  <si>
    <t>時　　間</t>
    <rPh sb="0" eb="1">
      <t>トキ</t>
    </rPh>
    <rPh sb="3" eb="4">
      <t>アイダ</t>
    </rPh>
    <phoneticPr fontId="5"/>
  </si>
  <si>
    <t>日　　　勤</t>
    <rPh sb="0" eb="1">
      <t>ヒ</t>
    </rPh>
    <rPh sb="4" eb="5">
      <t>ツトム</t>
    </rPh>
    <phoneticPr fontId="5"/>
  </si>
  <si>
    <t>夜　　　勤</t>
    <rPh sb="0" eb="1">
      <t>ヨル</t>
    </rPh>
    <rPh sb="4" eb="5">
      <t>ツトム</t>
    </rPh>
    <phoneticPr fontId="5"/>
  </si>
  <si>
    <t>合 計</t>
    <rPh sb="0" eb="1">
      <t>ゴウ</t>
    </rPh>
    <rPh sb="2" eb="3">
      <t>ケイ</t>
    </rPh>
    <phoneticPr fontId="5"/>
  </si>
  <si>
    <t>人員</t>
    <rPh sb="0" eb="2">
      <t>ジンイン</t>
    </rPh>
    <phoneticPr fontId="5"/>
  </si>
  <si>
    <t>　単価</t>
    <rPh sb="1" eb="3">
      <t>タンカ</t>
    </rPh>
    <phoneticPr fontId="5"/>
  </si>
  <si>
    <t>残業</t>
    <rPh sb="0" eb="2">
      <t>ザンギョウ</t>
    </rPh>
    <phoneticPr fontId="5"/>
  </si>
  <si>
    <t>単価</t>
    <rPh sb="0" eb="2">
      <t>タンカ</t>
    </rPh>
    <phoneticPr fontId="5"/>
  </si>
  <si>
    <t>名</t>
    <rPh sb="0" eb="1">
      <t>メイ</t>
    </rPh>
    <phoneticPr fontId="4"/>
  </si>
  <si>
    <t>Ｈ</t>
    <phoneticPr fontId="4"/>
  </si>
  <si>
    <t>TEL079-233-8058　FAX0790-20-7224</t>
    <phoneticPr fontId="5"/>
  </si>
  <si>
    <t>小計</t>
    <rPh sb="0" eb="2">
      <t>ショウケイ</t>
    </rPh>
    <phoneticPr fontId="4"/>
  </si>
  <si>
    <t>消費税</t>
    <rPh sb="0" eb="3">
      <t>ショウヒゼイ</t>
    </rPh>
    <phoneticPr fontId="4"/>
  </si>
  <si>
    <t>総合計</t>
    <rPh sb="0" eb="3">
      <t>ソウゴウケイ</t>
    </rPh>
    <phoneticPr fontId="4"/>
  </si>
  <si>
    <t>中塚建設株式会社　御中</t>
    <rPh sb="0" eb="2">
      <t>ナカツカ</t>
    </rPh>
    <rPh sb="2" eb="4">
      <t>ケンセツ</t>
    </rPh>
    <rPh sb="4" eb="8">
      <t>カブシキガイシャ</t>
    </rPh>
    <rPh sb="9" eb="11">
      <t>オンチュウ</t>
    </rPh>
    <phoneticPr fontId="5"/>
  </si>
  <si>
    <t>内訳</t>
    <rPh sb="0" eb="2">
      <t>ウチワケ</t>
    </rPh>
    <phoneticPr fontId="5"/>
  </si>
  <si>
    <t>姫路市西庄</t>
    <rPh sb="0" eb="3">
      <t>ヒメジシ</t>
    </rPh>
    <rPh sb="3" eb="5">
      <t>サイショウ</t>
    </rPh>
    <phoneticPr fontId="4"/>
  </si>
  <si>
    <t>09:00～17:00</t>
    <phoneticPr fontId="4"/>
  </si>
  <si>
    <t>4月度御請求金額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</si>
</sst>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#,##0_);[Red]\(#,##0\)"/>
  </numFmts>
  <fonts count="18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b/>
      <u/>
      <sz val="16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HG丸ｺﾞｼｯｸM-PRO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2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6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106">
    <xf numFmtId="0" fontId="0" fillId="0" borderId="0" xfId="0"/>
    <xf numFmtId="0" fontId="6" fillId="0" borderId="0" xfId="2" applyFont="1"/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3" fillId="0" borderId="0" xfId="2" applyFont="1" applyAlignment="1"/>
    <xf numFmtId="0" fontId="12" fillId="0" borderId="0" xfId="2" applyFont="1" applyBorder="1" applyAlignment="1">
      <alignment vertical="center"/>
    </xf>
    <xf numFmtId="0" fontId="13" fillId="0" borderId="0" xfId="3" applyFont="1" applyAlignment="1">
      <alignment vertical="center"/>
    </xf>
    <xf numFmtId="0" fontId="6" fillId="0" borderId="0" xfId="2" applyFont="1" applyBorder="1" applyAlignment="1">
      <alignment vertical="center"/>
    </xf>
    <xf numFmtId="0" fontId="14" fillId="0" borderId="0" xfId="3" applyFont="1" applyAlignment="1">
      <alignment vertical="center"/>
    </xf>
    <xf numFmtId="0" fontId="13" fillId="0" borderId="0" xfId="3" applyFont="1" applyAlignment="1">
      <alignment vertical="top" shrinkToFit="1"/>
    </xf>
    <xf numFmtId="0" fontId="6" fillId="0" borderId="0" xfId="2" applyFont="1" applyBorder="1"/>
    <xf numFmtId="0" fontId="6" fillId="0" borderId="0" xfId="2" applyFont="1" applyBorder="1" applyAlignment="1">
      <alignment horizontal="distributed" vertical="center"/>
    </xf>
    <xf numFmtId="0" fontId="7" fillId="0" borderId="0" xfId="2" applyFont="1" applyAlignment="1"/>
    <xf numFmtId="0" fontId="8" fillId="0" borderId="0" xfId="2" applyFont="1" applyBorder="1" applyAlignment="1">
      <alignment vertical="center"/>
    </xf>
    <xf numFmtId="0" fontId="13" fillId="0" borderId="0" xfId="2" applyFont="1"/>
    <xf numFmtId="0" fontId="13" fillId="0" borderId="10" xfId="2" applyFont="1" applyBorder="1" applyAlignment="1">
      <alignment vertical="center" wrapText="1"/>
    </xf>
    <xf numFmtId="0" fontId="13" fillId="0" borderId="11" xfId="2" applyFont="1" applyBorder="1" applyAlignment="1">
      <alignment horizontal="center" vertical="center" shrinkToFit="1"/>
    </xf>
    <xf numFmtId="56" fontId="6" fillId="0" borderId="12" xfId="2" applyNumberFormat="1" applyFont="1" applyBorder="1" applyAlignment="1">
      <alignment horizontal="center" vertical="center"/>
    </xf>
    <xf numFmtId="6" fontId="6" fillId="0" borderId="16" xfId="1" applyFont="1" applyBorder="1" applyAlignment="1">
      <alignment vertical="center"/>
    </xf>
    <xf numFmtId="0" fontId="6" fillId="0" borderId="16" xfId="3" applyFont="1" applyBorder="1" applyAlignment="1">
      <alignment horizontal="left" vertical="center"/>
    </xf>
    <xf numFmtId="20" fontId="6" fillId="0" borderId="16" xfId="3" applyNumberFormat="1" applyFont="1" applyBorder="1" applyAlignment="1">
      <alignment horizontal="center" vertical="center"/>
    </xf>
    <xf numFmtId="6" fontId="6" fillId="0" borderId="18" xfId="1" applyFont="1" applyBorder="1" applyAlignment="1">
      <alignment vertical="center"/>
    </xf>
    <xf numFmtId="176" fontId="6" fillId="0" borderId="19" xfId="1" applyNumberFormat="1" applyFont="1" applyBorder="1" applyAlignment="1">
      <alignment horizontal="right" vertical="center" wrapText="1"/>
    </xf>
    <xf numFmtId="56" fontId="6" fillId="0" borderId="20" xfId="2" applyNumberFormat="1" applyFont="1" applyBorder="1" applyAlignment="1">
      <alignment horizontal="center" vertical="center"/>
    </xf>
    <xf numFmtId="0" fontId="6" fillId="0" borderId="20" xfId="3" applyFont="1" applyBorder="1" applyAlignment="1">
      <alignment horizontal="left" vertical="center"/>
    </xf>
    <xf numFmtId="20" fontId="6" fillId="0" borderId="20" xfId="3" applyNumberFormat="1" applyFont="1" applyBorder="1" applyAlignment="1">
      <alignment horizontal="center" vertical="center"/>
    </xf>
    <xf numFmtId="6" fontId="6" fillId="0" borderId="0" xfId="2" applyNumberFormat="1" applyFont="1"/>
    <xf numFmtId="56" fontId="6" fillId="0" borderId="0" xfId="2" applyNumberFormat="1" applyFont="1" applyBorder="1" applyAlignment="1">
      <alignment horizontal="center" vertical="center"/>
    </xf>
    <xf numFmtId="0" fontId="6" fillId="0" borderId="21" xfId="2" applyFont="1" applyBorder="1" applyAlignment="1"/>
    <xf numFmtId="0" fontId="6" fillId="0" borderId="22" xfId="2" applyFont="1" applyBorder="1" applyAlignment="1">
      <alignment horizontal="center" vertical="center"/>
    </xf>
    <xf numFmtId="6" fontId="6" fillId="0" borderId="22" xfId="1" applyFont="1" applyBorder="1" applyAlignment="1">
      <alignment vertical="center"/>
    </xf>
    <xf numFmtId="0" fontId="6" fillId="0" borderId="0" xfId="2" applyFont="1" applyAlignment="1">
      <alignment vertical="center"/>
    </xf>
    <xf numFmtId="176" fontId="13" fillId="0" borderId="0" xfId="2" applyNumberFormat="1" applyFont="1"/>
    <xf numFmtId="56" fontId="13" fillId="0" borderId="0" xfId="2" applyNumberFormat="1" applyFont="1"/>
    <xf numFmtId="6" fontId="6" fillId="0" borderId="24" xfId="1" applyFont="1" applyBorder="1" applyAlignment="1">
      <alignment vertical="center"/>
    </xf>
    <xf numFmtId="6" fontId="6" fillId="0" borderId="25" xfId="1" applyFont="1" applyBorder="1" applyAlignment="1">
      <alignment vertical="center"/>
    </xf>
    <xf numFmtId="176" fontId="6" fillId="0" borderId="26" xfId="1" applyNumberFormat="1" applyFont="1" applyBorder="1" applyAlignment="1">
      <alignment horizontal="right" vertical="center" wrapText="1"/>
    </xf>
    <xf numFmtId="6" fontId="6" fillId="0" borderId="14" xfId="1" applyFont="1" applyBorder="1" applyAlignment="1">
      <alignment vertical="center"/>
    </xf>
    <xf numFmtId="176" fontId="6" fillId="0" borderId="15" xfId="1" applyNumberFormat="1" applyFont="1" applyBorder="1" applyAlignment="1">
      <alignment horizontal="right" vertical="center" wrapText="1"/>
    </xf>
    <xf numFmtId="6" fontId="6" fillId="0" borderId="0" xfId="1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6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6" fillId="0" borderId="0" xfId="2" applyFont="1" applyBorder="1" applyAlignment="1">
      <alignment horizontal="left"/>
    </xf>
    <xf numFmtId="0" fontId="7" fillId="0" borderId="0" xfId="2" applyFont="1" applyAlignment="1">
      <alignment horizontal="left"/>
    </xf>
    <xf numFmtId="6" fontId="8" fillId="0" borderId="0" xfId="1" applyFont="1" applyBorder="1" applyAlignment="1">
      <alignment horizontal="left" vertical="center"/>
    </xf>
    <xf numFmtId="0" fontId="13" fillId="0" borderId="0" xfId="2" applyFont="1" applyAlignment="1">
      <alignment horizontal="left"/>
    </xf>
    <xf numFmtId="0" fontId="6" fillId="0" borderId="13" xfId="2" applyFont="1" applyBorder="1" applyAlignment="1">
      <alignment horizontal="left" vertical="center"/>
    </xf>
    <xf numFmtId="0" fontId="6" fillId="0" borderId="17" xfId="2" applyFont="1" applyBorder="1" applyAlignment="1">
      <alignment horizontal="left" vertical="center"/>
    </xf>
    <xf numFmtId="0" fontId="6" fillId="0" borderId="32" xfId="2" applyFont="1" applyBorder="1" applyAlignment="1">
      <alignment horizontal="left" vertical="center"/>
    </xf>
    <xf numFmtId="0" fontId="6" fillId="0" borderId="7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8" fillId="0" borderId="0" xfId="2" applyFont="1" applyAlignment="1">
      <alignment horizontal="right" vertical="center"/>
    </xf>
    <xf numFmtId="0" fontId="6" fillId="0" borderId="0" xfId="2" applyFont="1" applyAlignment="1">
      <alignment horizontal="right"/>
    </xf>
    <xf numFmtId="0" fontId="3" fillId="0" borderId="0" xfId="2" applyFont="1" applyAlignment="1">
      <alignment horizontal="right"/>
    </xf>
    <xf numFmtId="0" fontId="6" fillId="0" borderId="0" xfId="2" applyFont="1" applyBorder="1" applyAlignment="1">
      <alignment horizontal="right"/>
    </xf>
    <xf numFmtId="0" fontId="7" fillId="0" borderId="0" xfId="2" applyFont="1" applyAlignment="1">
      <alignment horizontal="right"/>
    </xf>
    <xf numFmtId="6" fontId="8" fillId="0" borderId="0" xfId="1" applyFont="1" applyBorder="1" applyAlignment="1">
      <alignment horizontal="right" vertical="center"/>
    </xf>
    <xf numFmtId="0" fontId="13" fillId="0" borderId="0" xfId="2" applyFont="1" applyAlignment="1">
      <alignment horizontal="right"/>
    </xf>
    <xf numFmtId="0" fontId="6" fillId="0" borderId="27" xfId="2" applyFont="1" applyBorder="1" applyAlignment="1">
      <alignment horizontal="right" vertical="center"/>
    </xf>
    <xf numFmtId="0" fontId="6" fillId="0" borderId="12" xfId="2" applyFont="1" applyBorder="1" applyAlignment="1">
      <alignment horizontal="right" vertical="center"/>
    </xf>
    <xf numFmtId="0" fontId="6" fillId="0" borderId="31" xfId="2" applyFont="1" applyBorder="1" applyAlignment="1">
      <alignment horizontal="right" vertical="center"/>
    </xf>
    <xf numFmtId="0" fontId="6" fillId="0" borderId="5" xfId="2" applyFont="1" applyBorder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0" borderId="28" xfId="2" applyFont="1" applyBorder="1" applyAlignment="1">
      <alignment horizontal="right" vertical="center"/>
    </xf>
    <xf numFmtId="0" fontId="6" fillId="0" borderId="29" xfId="2" applyFont="1" applyBorder="1" applyAlignment="1">
      <alignment horizontal="right" vertical="center"/>
    </xf>
    <xf numFmtId="0" fontId="6" fillId="0" borderId="30" xfId="2" applyFont="1" applyBorder="1" applyAlignment="1">
      <alignment horizontal="right" vertical="center"/>
    </xf>
    <xf numFmtId="6" fontId="6" fillId="0" borderId="34" xfId="1" applyFont="1" applyBorder="1" applyAlignment="1">
      <alignment vertical="center"/>
    </xf>
    <xf numFmtId="0" fontId="6" fillId="0" borderId="6" xfId="2" applyFont="1" applyBorder="1" applyAlignment="1">
      <alignment horizontal="left" vertical="center"/>
    </xf>
    <xf numFmtId="0" fontId="6" fillId="0" borderId="33" xfId="2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6" fillId="0" borderId="35" xfId="3" applyFont="1" applyBorder="1" applyAlignment="1">
      <alignment horizontal="left" vertical="center"/>
    </xf>
    <xf numFmtId="20" fontId="6" fillId="0" borderId="35" xfId="3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0" fontId="6" fillId="0" borderId="4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58" fontId="10" fillId="0" borderId="0" xfId="2" applyNumberFormat="1" applyFont="1" applyAlignment="1">
      <alignment horizontal="right" vertical="center"/>
    </xf>
    <xf numFmtId="0" fontId="11" fillId="0" borderId="0" xfId="2" applyFont="1" applyBorder="1" applyAlignment="1">
      <alignment horizontal="distributed" vertical="center"/>
    </xf>
    <xf numFmtId="0" fontId="11" fillId="0" borderId="1" xfId="2" applyFont="1" applyBorder="1" applyAlignment="1">
      <alignment horizontal="distributed" vertical="center"/>
    </xf>
    <xf numFmtId="0" fontId="6" fillId="0" borderId="0" xfId="2" applyFont="1" applyAlignment="1">
      <alignment horizontal="center"/>
    </xf>
    <xf numFmtId="0" fontId="13" fillId="0" borderId="0" xfId="3" applyFont="1" applyAlignment="1">
      <alignment horizontal="left" vertical="center"/>
    </xf>
    <xf numFmtId="0" fontId="15" fillId="0" borderId="0" xfId="2" applyFont="1" applyBorder="1" applyAlignment="1">
      <alignment horizontal="center" vertical="center"/>
    </xf>
    <xf numFmtId="0" fontId="16" fillId="0" borderId="0" xfId="2" applyFont="1" applyBorder="1" applyAlignment="1">
      <alignment horizontal="distributed" vertical="center"/>
    </xf>
    <xf numFmtId="0" fontId="16" fillId="0" borderId="2" xfId="2" applyFont="1" applyBorder="1" applyAlignment="1">
      <alignment horizontal="distributed" vertical="center"/>
    </xf>
    <xf numFmtId="0" fontId="14" fillId="0" borderId="0" xfId="3" applyFont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6" fillId="0" borderId="0" xfId="3" applyFont="1" applyAlignment="1">
      <alignment horizontal="center" vertical="top" shrinkToFit="1"/>
    </xf>
    <xf numFmtId="0" fontId="10" fillId="0" borderId="0" xfId="2" applyFont="1" applyAlignment="1">
      <alignment horizontal="left"/>
    </xf>
    <xf numFmtId="0" fontId="10" fillId="0" borderId="2" xfId="2" applyFont="1" applyBorder="1" applyAlignment="1">
      <alignment horizontal="left"/>
    </xf>
    <xf numFmtId="0" fontId="9" fillId="0" borderId="0" xfId="2" applyFont="1" applyAlignment="1">
      <alignment horizontal="center"/>
    </xf>
    <xf numFmtId="0" fontId="6" fillId="0" borderId="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176" fontId="6" fillId="0" borderId="4" xfId="2" applyNumberFormat="1" applyFont="1" applyBorder="1" applyAlignment="1">
      <alignment horizontal="center" vertical="center"/>
    </xf>
    <xf numFmtId="176" fontId="6" fillId="0" borderId="9" xfId="2" applyNumberFormat="1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23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6" fontId="17" fillId="0" borderId="0" xfId="2" applyNumberFormat="1" applyFont="1" applyBorder="1" applyAlignment="1">
      <alignment horizontal="center" vertical="center"/>
    </xf>
    <xf numFmtId="0" fontId="17" fillId="0" borderId="0" xfId="2" applyFont="1" applyBorder="1" applyAlignment="1">
      <alignment horizontal="center" vertical="center"/>
    </xf>
  </cellXfs>
  <cellStyles count="4">
    <cellStyle name="通貨" xfId="1" builtinId="7"/>
    <cellStyle name="標準" xfId="0" builtinId="0"/>
    <cellStyle name="標準_請求書原本xp" xfId="2"/>
    <cellStyle name="標準_茂木建設工業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13</xdr:row>
      <xdr:rowOff>219075</xdr:rowOff>
    </xdr:from>
    <xdr:to>
      <xdr:col>2</xdr:col>
      <xdr:colOff>628650</xdr:colOff>
      <xdr:row>13</xdr:row>
      <xdr:rowOff>219075</xdr:rowOff>
    </xdr:to>
    <xdr:cxnSp macro="">
      <xdr:nvCxnSpPr>
        <xdr:cNvPr id="2" name="直線コネクタ 1"/>
        <xdr:cNvCxnSpPr/>
      </xdr:nvCxnSpPr>
      <xdr:spPr>
        <a:xfrm>
          <a:off x="1619250" y="2867025"/>
          <a:ext cx="15716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>
      <selection activeCell="I7" sqref="I7"/>
    </sheetView>
  </sheetViews>
  <sheetFormatPr defaultRowHeight="13.5"/>
  <cols>
    <col min="1" max="1" width="11.125" style="1" customWidth="1"/>
    <col min="2" max="2" width="22.5" style="1" customWidth="1"/>
    <col min="3" max="3" width="18.25" style="1" customWidth="1"/>
    <col min="4" max="4" width="3.5" style="54" customWidth="1"/>
    <col min="5" max="5" width="3.5" style="42" customWidth="1"/>
    <col min="6" max="6" width="8.75" style="1" customWidth="1"/>
    <col min="7" max="7" width="3.5" style="54" customWidth="1"/>
    <col min="8" max="8" width="3.5" style="42" customWidth="1"/>
    <col min="9" max="9" width="8.75" style="1" customWidth="1"/>
    <col min="10" max="10" width="3.5" style="54" customWidth="1"/>
    <col min="11" max="11" width="3.5" style="42" customWidth="1"/>
    <col min="12" max="12" width="8.75" style="1" customWidth="1"/>
    <col min="13" max="13" width="3.5" style="54" customWidth="1"/>
    <col min="14" max="14" width="3.5" style="42" customWidth="1"/>
    <col min="15" max="15" width="8.75" style="1" customWidth="1"/>
    <col min="16" max="16" width="15" style="1" customWidth="1"/>
    <col min="17" max="17" width="9" style="1"/>
    <col min="18" max="18" width="10" style="1" bestFit="1" customWidth="1"/>
    <col min="19" max="260" width="9" style="1"/>
    <col min="261" max="261" width="11.125" style="1" customWidth="1"/>
    <col min="262" max="262" width="26.625" style="1" customWidth="1"/>
    <col min="263" max="263" width="23.125" style="1" customWidth="1"/>
    <col min="264" max="264" width="6.25" style="1" customWidth="1"/>
    <col min="265" max="265" width="7.625" style="1" customWidth="1"/>
    <col min="266" max="267" width="7.125" style="1" customWidth="1"/>
    <col min="268" max="268" width="6.625" style="1" customWidth="1"/>
    <col min="269" max="269" width="7.625" style="1" customWidth="1"/>
    <col min="270" max="271" width="7.125" style="1" customWidth="1"/>
    <col min="272" max="272" width="13.25" style="1" customWidth="1"/>
    <col min="273" max="273" width="9" style="1"/>
    <col min="274" max="274" width="10" style="1" bestFit="1" customWidth="1"/>
    <col min="275" max="516" width="9" style="1"/>
    <col min="517" max="517" width="11.125" style="1" customWidth="1"/>
    <col min="518" max="518" width="26.625" style="1" customWidth="1"/>
    <col min="519" max="519" width="23.125" style="1" customWidth="1"/>
    <col min="520" max="520" width="6.25" style="1" customWidth="1"/>
    <col min="521" max="521" width="7.625" style="1" customWidth="1"/>
    <col min="522" max="523" width="7.125" style="1" customWidth="1"/>
    <col min="524" max="524" width="6.625" style="1" customWidth="1"/>
    <col min="525" max="525" width="7.625" style="1" customWidth="1"/>
    <col min="526" max="527" width="7.125" style="1" customWidth="1"/>
    <col min="528" max="528" width="13.25" style="1" customWidth="1"/>
    <col min="529" max="529" width="9" style="1"/>
    <col min="530" max="530" width="10" style="1" bestFit="1" customWidth="1"/>
    <col min="531" max="772" width="9" style="1"/>
    <col min="773" max="773" width="11.125" style="1" customWidth="1"/>
    <col min="774" max="774" width="26.625" style="1" customWidth="1"/>
    <col min="775" max="775" width="23.125" style="1" customWidth="1"/>
    <col min="776" max="776" width="6.25" style="1" customWidth="1"/>
    <col min="777" max="777" width="7.625" style="1" customWidth="1"/>
    <col min="778" max="779" width="7.125" style="1" customWidth="1"/>
    <col min="780" max="780" width="6.625" style="1" customWidth="1"/>
    <col min="781" max="781" width="7.625" style="1" customWidth="1"/>
    <col min="782" max="783" width="7.125" style="1" customWidth="1"/>
    <col min="784" max="784" width="13.25" style="1" customWidth="1"/>
    <col min="785" max="785" width="9" style="1"/>
    <col min="786" max="786" width="10" style="1" bestFit="1" customWidth="1"/>
    <col min="787" max="1028" width="9" style="1"/>
    <col min="1029" max="1029" width="11.125" style="1" customWidth="1"/>
    <col min="1030" max="1030" width="26.625" style="1" customWidth="1"/>
    <col min="1031" max="1031" width="23.125" style="1" customWidth="1"/>
    <col min="1032" max="1032" width="6.25" style="1" customWidth="1"/>
    <col min="1033" max="1033" width="7.625" style="1" customWidth="1"/>
    <col min="1034" max="1035" width="7.125" style="1" customWidth="1"/>
    <col min="1036" max="1036" width="6.625" style="1" customWidth="1"/>
    <col min="1037" max="1037" width="7.625" style="1" customWidth="1"/>
    <col min="1038" max="1039" width="7.125" style="1" customWidth="1"/>
    <col min="1040" max="1040" width="13.25" style="1" customWidth="1"/>
    <col min="1041" max="1041" width="9" style="1"/>
    <col min="1042" max="1042" width="10" style="1" bestFit="1" customWidth="1"/>
    <col min="1043" max="1284" width="9" style="1"/>
    <col min="1285" max="1285" width="11.125" style="1" customWidth="1"/>
    <col min="1286" max="1286" width="26.625" style="1" customWidth="1"/>
    <col min="1287" max="1287" width="23.125" style="1" customWidth="1"/>
    <col min="1288" max="1288" width="6.25" style="1" customWidth="1"/>
    <col min="1289" max="1289" width="7.625" style="1" customWidth="1"/>
    <col min="1290" max="1291" width="7.125" style="1" customWidth="1"/>
    <col min="1292" max="1292" width="6.625" style="1" customWidth="1"/>
    <col min="1293" max="1293" width="7.625" style="1" customWidth="1"/>
    <col min="1294" max="1295" width="7.125" style="1" customWidth="1"/>
    <col min="1296" max="1296" width="13.25" style="1" customWidth="1"/>
    <col min="1297" max="1297" width="9" style="1"/>
    <col min="1298" max="1298" width="10" style="1" bestFit="1" customWidth="1"/>
    <col min="1299" max="1540" width="9" style="1"/>
    <col min="1541" max="1541" width="11.125" style="1" customWidth="1"/>
    <col min="1542" max="1542" width="26.625" style="1" customWidth="1"/>
    <col min="1543" max="1543" width="23.125" style="1" customWidth="1"/>
    <col min="1544" max="1544" width="6.25" style="1" customWidth="1"/>
    <col min="1545" max="1545" width="7.625" style="1" customWidth="1"/>
    <col min="1546" max="1547" width="7.125" style="1" customWidth="1"/>
    <col min="1548" max="1548" width="6.625" style="1" customWidth="1"/>
    <col min="1549" max="1549" width="7.625" style="1" customWidth="1"/>
    <col min="1550" max="1551" width="7.125" style="1" customWidth="1"/>
    <col min="1552" max="1552" width="13.25" style="1" customWidth="1"/>
    <col min="1553" max="1553" width="9" style="1"/>
    <col min="1554" max="1554" width="10" style="1" bestFit="1" customWidth="1"/>
    <col min="1555" max="1796" width="9" style="1"/>
    <col min="1797" max="1797" width="11.125" style="1" customWidth="1"/>
    <col min="1798" max="1798" width="26.625" style="1" customWidth="1"/>
    <col min="1799" max="1799" width="23.125" style="1" customWidth="1"/>
    <col min="1800" max="1800" width="6.25" style="1" customWidth="1"/>
    <col min="1801" max="1801" width="7.625" style="1" customWidth="1"/>
    <col min="1802" max="1803" width="7.125" style="1" customWidth="1"/>
    <col min="1804" max="1804" width="6.625" style="1" customWidth="1"/>
    <col min="1805" max="1805" width="7.625" style="1" customWidth="1"/>
    <col min="1806" max="1807" width="7.125" style="1" customWidth="1"/>
    <col min="1808" max="1808" width="13.25" style="1" customWidth="1"/>
    <col min="1809" max="1809" width="9" style="1"/>
    <col min="1810" max="1810" width="10" style="1" bestFit="1" customWidth="1"/>
    <col min="1811" max="2052" width="9" style="1"/>
    <col min="2053" max="2053" width="11.125" style="1" customWidth="1"/>
    <col min="2054" max="2054" width="26.625" style="1" customWidth="1"/>
    <col min="2055" max="2055" width="23.125" style="1" customWidth="1"/>
    <col min="2056" max="2056" width="6.25" style="1" customWidth="1"/>
    <col min="2057" max="2057" width="7.625" style="1" customWidth="1"/>
    <col min="2058" max="2059" width="7.125" style="1" customWidth="1"/>
    <col min="2060" max="2060" width="6.625" style="1" customWidth="1"/>
    <col min="2061" max="2061" width="7.625" style="1" customWidth="1"/>
    <col min="2062" max="2063" width="7.125" style="1" customWidth="1"/>
    <col min="2064" max="2064" width="13.25" style="1" customWidth="1"/>
    <col min="2065" max="2065" width="9" style="1"/>
    <col min="2066" max="2066" width="10" style="1" bestFit="1" customWidth="1"/>
    <col min="2067" max="2308" width="9" style="1"/>
    <col min="2309" max="2309" width="11.125" style="1" customWidth="1"/>
    <col min="2310" max="2310" width="26.625" style="1" customWidth="1"/>
    <col min="2311" max="2311" width="23.125" style="1" customWidth="1"/>
    <col min="2312" max="2312" width="6.25" style="1" customWidth="1"/>
    <col min="2313" max="2313" width="7.625" style="1" customWidth="1"/>
    <col min="2314" max="2315" width="7.125" style="1" customWidth="1"/>
    <col min="2316" max="2316" width="6.625" style="1" customWidth="1"/>
    <col min="2317" max="2317" width="7.625" style="1" customWidth="1"/>
    <col min="2318" max="2319" width="7.125" style="1" customWidth="1"/>
    <col min="2320" max="2320" width="13.25" style="1" customWidth="1"/>
    <col min="2321" max="2321" width="9" style="1"/>
    <col min="2322" max="2322" width="10" style="1" bestFit="1" customWidth="1"/>
    <col min="2323" max="2564" width="9" style="1"/>
    <col min="2565" max="2565" width="11.125" style="1" customWidth="1"/>
    <col min="2566" max="2566" width="26.625" style="1" customWidth="1"/>
    <col min="2567" max="2567" width="23.125" style="1" customWidth="1"/>
    <col min="2568" max="2568" width="6.25" style="1" customWidth="1"/>
    <col min="2569" max="2569" width="7.625" style="1" customWidth="1"/>
    <col min="2570" max="2571" width="7.125" style="1" customWidth="1"/>
    <col min="2572" max="2572" width="6.625" style="1" customWidth="1"/>
    <col min="2573" max="2573" width="7.625" style="1" customWidth="1"/>
    <col min="2574" max="2575" width="7.125" style="1" customWidth="1"/>
    <col min="2576" max="2576" width="13.25" style="1" customWidth="1"/>
    <col min="2577" max="2577" width="9" style="1"/>
    <col min="2578" max="2578" width="10" style="1" bestFit="1" customWidth="1"/>
    <col min="2579" max="2820" width="9" style="1"/>
    <col min="2821" max="2821" width="11.125" style="1" customWidth="1"/>
    <col min="2822" max="2822" width="26.625" style="1" customWidth="1"/>
    <col min="2823" max="2823" width="23.125" style="1" customWidth="1"/>
    <col min="2824" max="2824" width="6.25" style="1" customWidth="1"/>
    <col min="2825" max="2825" width="7.625" style="1" customWidth="1"/>
    <col min="2826" max="2827" width="7.125" style="1" customWidth="1"/>
    <col min="2828" max="2828" width="6.625" style="1" customWidth="1"/>
    <col min="2829" max="2829" width="7.625" style="1" customWidth="1"/>
    <col min="2830" max="2831" width="7.125" style="1" customWidth="1"/>
    <col min="2832" max="2832" width="13.25" style="1" customWidth="1"/>
    <col min="2833" max="2833" width="9" style="1"/>
    <col min="2834" max="2834" width="10" style="1" bestFit="1" customWidth="1"/>
    <col min="2835" max="3076" width="9" style="1"/>
    <col min="3077" max="3077" width="11.125" style="1" customWidth="1"/>
    <col min="3078" max="3078" width="26.625" style="1" customWidth="1"/>
    <col min="3079" max="3079" width="23.125" style="1" customWidth="1"/>
    <col min="3080" max="3080" width="6.25" style="1" customWidth="1"/>
    <col min="3081" max="3081" width="7.625" style="1" customWidth="1"/>
    <col min="3082" max="3083" width="7.125" style="1" customWidth="1"/>
    <col min="3084" max="3084" width="6.625" style="1" customWidth="1"/>
    <col min="3085" max="3085" width="7.625" style="1" customWidth="1"/>
    <col min="3086" max="3087" width="7.125" style="1" customWidth="1"/>
    <col min="3088" max="3088" width="13.25" style="1" customWidth="1"/>
    <col min="3089" max="3089" width="9" style="1"/>
    <col min="3090" max="3090" width="10" style="1" bestFit="1" customWidth="1"/>
    <col min="3091" max="3332" width="9" style="1"/>
    <col min="3333" max="3333" width="11.125" style="1" customWidth="1"/>
    <col min="3334" max="3334" width="26.625" style="1" customWidth="1"/>
    <col min="3335" max="3335" width="23.125" style="1" customWidth="1"/>
    <col min="3336" max="3336" width="6.25" style="1" customWidth="1"/>
    <col min="3337" max="3337" width="7.625" style="1" customWidth="1"/>
    <col min="3338" max="3339" width="7.125" style="1" customWidth="1"/>
    <col min="3340" max="3340" width="6.625" style="1" customWidth="1"/>
    <col min="3341" max="3341" width="7.625" style="1" customWidth="1"/>
    <col min="3342" max="3343" width="7.125" style="1" customWidth="1"/>
    <col min="3344" max="3344" width="13.25" style="1" customWidth="1"/>
    <col min="3345" max="3345" width="9" style="1"/>
    <col min="3346" max="3346" width="10" style="1" bestFit="1" customWidth="1"/>
    <col min="3347" max="3588" width="9" style="1"/>
    <col min="3589" max="3589" width="11.125" style="1" customWidth="1"/>
    <col min="3590" max="3590" width="26.625" style="1" customWidth="1"/>
    <col min="3591" max="3591" width="23.125" style="1" customWidth="1"/>
    <col min="3592" max="3592" width="6.25" style="1" customWidth="1"/>
    <col min="3593" max="3593" width="7.625" style="1" customWidth="1"/>
    <col min="3594" max="3595" width="7.125" style="1" customWidth="1"/>
    <col min="3596" max="3596" width="6.625" style="1" customWidth="1"/>
    <col min="3597" max="3597" width="7.625" style="1" customWidth="1"/>
    <col min="3598" max="3599" width="7.125" style="1" customWidth="1"/>
    <col min="3600" max="3600" width="13.25" style="1" customWidth="1"/>
    <col min="3601" max="3601" width="9" style="1"/>
    <col min="3602" max="3602" width="10" style="1" bestFit="1" customWidth="1"/>
    <col min="3603" max="3844" width="9" style="1"/>
    <col min="3845" max="3845" width="11.125" style="1" customWidth="1"/>
    <col min="3846" max="3846" width="26.625" style="1" customWidth="1"/>
    <col min="3847" max="3847" width="23.125" style="1" customWidth="1"/>
    <col min="3848" max="3848" width="6.25" style="1" customWidth="1"/>
    <col min="3849" max="3849" width="7.625" style="1" customWidth="1"/>
    <col min="3850" max="3851" width="7.125" style="1" customWidth="1"/>
    <col min="3852" max="3852" width="6.625" style="1" customWidth="1"/>
    <col min="3853" max="3853" width="7.625" style="1" customWidth="1"/>
    <col min="3854" max="3855" width="7.125" style="1" customWidth="1"/>
    <col min="3856" max="3856" width="13.25" style="1" customWidth="1"/>
    <col min="3857" max="3857" width="9" style="1"/>
    <col min="3858" max="3858" width="10" style="1" bestFit="1" customWidth="1"/>
    <col min="3859" max="4100" width="9" style="1"/>
    <col min="4101" max="4101" width="11.125" style="1" customWidth="1"/>
    <col min="4102" max="4102" width="26.625" style="1" customWidth="1"/>
    <col min="4103" max="4103" width="23.125" style="1" customWidth="1"/>
    <col min="4104" max="4104" width="6.25" style="1" customWidth="1"/>
    <col min="4105" max="4105" width="7.625" style="1" customWidth="1"/>
    <col min="4106" max="4107" width="7.125" style="1" customWidth="1"/>
    <col min="4108" max="4108" width="6.625" style="1" customWidth="1"/>
    <col min="4109" max="4109" width="7.625" style="1" customWidth="1"/>
    <col min="4110" max="4111" width="7.125" style="1" customWidth="1"/>
    <col min="4112" max="4112" width="13.25" style="1" customWidth="1"/>
    <col min="4113" max="4113" width="9" style="1"/>
    <col min="4114" max="4114" width="10" style="1" bestFit="1" customWidth="1"/>
    <col min="4115" max="4356" width="9" style="1"/>
    <col min="4357" max="4357" width="11.125" style="1" customWidth="1"/>
    <col min="4358" max="4358" width="26.625" style="1" customWidth="1"/>
    <col min="4359" max="4359" width="23.125" style="1" customWidth="1"/>
    <col min="4360" max="4360" width="6.25" style="1" customWidth="1"/>
    <col min="4361" max="4361" width="7.625" style="1" customWidth="1"/>
    <col min="4362" max="4363" width="7.125" style="1" customWidth="1"/>
    <col min="4364" max="4364" width="6.625" style="1" customWidth="1"/>
    <col min="4365" max="4365" width="7.625" style="1" customWidth="1"/>
    <col min="4366" max="4367" width="7.125" style="1" customWidth="1"/>
    <col min="4368" max="4368" width="13.25" style="1" customWidth="1"/>
    <col min="4369" max="4369" width="9" style="1"/>
    <col min="4370" max="4370" width="10" style="1" bestFit="1" customWidth="1"/>
    <col min="4371" max="4612" width="9" style="1"/>
    <col min="4613" max="4613" width="11.125" style="1" customWidth="1"/>
    <col min="4614" max="4614" width="26.625" style="1" customWidth="1"/>
    <col min="4615" max="4615" width="23.125" style="1" customWidth="1"/>
    <col min="4616" max="4616" width="6.25" style="1" customWidth="1"/>
    <col min="4617" max="4617" width="7.625" style="1" customWidth="1"/>
    <col min="4618" max="4619" width="7.125" style="1" customWidth="1"/>
    <col min="4620" max="4620" width="6.625" style="1" customWidth="1"/>
    <col min="4621" max="4621" width="7.625" style="1" customWidth="1"/>
    <col min="4622" max="4623" width="7.125" style="1" customWidth="1"/>
    <col min="4624" max="4624" width="13.25" style="1" customWidth="1"/>
    <col min="4625" max="4625" width="9" style="1"/>
    <col min="4626" max="4626" width="10" style="1" bestFit="1" customWidth="1"/>
    <col min="4627" max="4868" width="9" style="1"/>
    <col min="4869" max="4869" width="11.125" style="1" customWidth="1"/>
    <col min="4870" max="4870" width="26.625" style="1" customWidth="1"/>
    <col min="4871" max="4871" width="23.125" style="1" customWidth="1"/>
    <col min="4872" max="4872" width="6.25" style="1" customWidth="1"/>
    <col min="4873" max="4873" width="7.625" style="1" customWidth="1"/>
    <col min="4874" max="4875" width="7.125" style="1" customWidth="1"/>
    <col min="4876" max="4876" width="6.625" style="1" customWidth="1"/>
    <col min="4877" max="4877" width="7.625" style="1" customWidth="1"/>
    <col min="4878" max="4879" width="7.125" style="1" customWidth="1"/>
    <col min="4880" max="4880" width="13.25" style="1" customWidth="1"/>
    <col min="4881" max="4881" width="9" style="1"/>
    <col min="4882" max="4882" width="10" style="1" bestFit="1" customWidth="1"/>
    <col min="4883" max="5124" width="9" style="1"/>
    <col min="5125" max="5125" width="11.125" style="1" customWidth="1"/>
    <col min="5126" max="5126" width="26.625" style="1" customWidth="1"/>
    <col min="5127" max="5127" width="23.125" style="1" customWidth="1"/>
    <col min="5128" max="5128" width="6.25" style="1" customWidth="1"/>
    <col min="5129" max="5129" width="7.625" style="1" customWidth="1"/>
    <col min="5130" max="5131" width="7.125" style="1" customWidth="1"/>
    <col min="5132" max="5132" width="6.625" style="1" customWidth="1"/>
    <col min="5133" max="5133" width="7.625" style="1" customWidth="1"/>
    <col min="5134" max="5135" width="7.125" style="1" customWidth="1"/>
    <col min="5136" max="5136" width="13.25" style="1" customWidth="1"/>
    <col min="5137" max="5137" width="9" style="1"/>
    <col min="5138" max="5138" width="10" style="1" bestFit="1" customWidth="1"/>
    <col min="5139" max="5380" width="9" style="1"/>
    <col min="5381" max="5381" width="11.125" style="1" customWidth="1"/>
    <col min="5382" max="5382" width="26.625" style="1" customWidth="1"/>
    <col min="5383" max="5383" width="23.125" style="1" customWidth="1"/>
    <col min="5384" max="5384" width="6.25" style="1" customWidth="1"/>
    <col min="5385" max="5385" width="7.625" style="1" customWidth="1"/>
    <col min="5386" max="5387" width="7.125" style="1" customWidth="1"/>
    <col min="5388" max="5388" width="6.625" style="1" customWidth="1"/>
    <col min="5389" max="5389" width="7.625" style="1" customWidth="1"/>
    <col min="5390" max="5391" width="7.125" style="1" customWidth="1"/>
    <col min="5392" max="5392" width="13.25" style="1" customWidth="1"/>
    <col min="5393" max="5393" width="9" style="1"/>
    <col min="5394" max="5394" width="10" style="1" bestFit="1" customWidth="1"/>
    <col min="5395" max="5636" width="9" style="1"/>
    <col min="5637" max="5637" width="11.125" style="1" customWidth="1"/>
    <col min="5638" max="5638" width="26.625" style="1" customWidth="1"/>
    <col min="5639" max="5639" width="23.125" style="1" customWidth="1"/>
    <col min="5640" max="5640" width="6.25" style="1" customWidth="1"/>
    <col min="5641" max="5641" width="7.625" style="1" customWidth="1"/>
    <col min="5642" max="5643" width="7.125" style="1" customWidth="1"/>
    <col min="5644" max="5644" width="6.625" style="1" customWidth="1"/>
    <col min="5645" max="5645" width="7.625" style="1" customWidth="1"/>
    <col min="5646" max="5647" width="7.125" style="1" customWidth="1"/>
    <col min="5648" max="5648" width="13.25" style="1" customWidth="1"/>
    <col min="5649" max="5649" width="9" style="1"/>
    <col min="5650" max="5650" width="10" style="1" bestFit="1" customWidth="1"/>
    <col min="5651" max="5892" width="9" style="1"/>
    <col min="5893" max="5893" width="11.125" style="1" customWidth="1"/>
    <col min="5894" max="5894" width="26.625" style="1" customWidth="1"/>
    <col min="5895" max="5895" width="23.125" style="1" customWidth="1"/>
    <col min="5896" max="5896" width="6.25" style="1" customWidth="1"/>
    <col min="5897" max="5897" width="7.625" style="1" customWidth="1"/>
    <col min="5898" max="5899" width="7.125" style="1" customWidth="1"/>
    <col min="5900" max="5900" width="6.625" style="1" customWidth="1"/>
    <col min="5901" max="5901" width="7.625" style="1" customWidth="1"/>
    <col min="5902" max="5903" width="7.125" style="1" customWidth="1"/>
    <col min="5904" max="5904" width="13.25" style="1" customWidth="1"/>
    <col min="5905" max="5905" width="9" style="1"/>
    <col min="5906" max="5906" width="10" style="1" bestFit="1" customWidth="1"/>
    <col min="5907" max="6148" width="9" style="1"/>
    <col min="6149" max="6149" width="11.125" style="1" customWidth="1"/>
    <col min="6150" max="6150" width="26.625" style="1" customWidth="1"/>
    <col min="6151" max="6151" width="23.125" style="1" customWidth="1"/>
    <col min="6152" max="6152" width="6.25" style="1" customWidth="1"/>
    <col min="6153" max="6153" width="7.625" style="1" customWidth="1"/>
    <col min="6154" max="6155" width="7.125" style="1" customWidth="1"/>
    <col min="6156" max="6156" width="6.625" style="1" customWidth="1"/>
    <col min="6157" max="6157" width="7.625" style="1" customWidth="1"/>
    <col min="6158" max="6159" width="7.125" style="1" customWidth="1"/>
    <col min="6160" max="6160" width="13.25" style="1" customWidth="1"/>
    <col min="6161" max="6161" width="9" style="1"/>
    <col min="6162" max="6162" width="10" style="1" bestFit="1" customWidth="1"/>
    <col min="6163" max="6404" width="9" style="1"/>
    <col min="6405" max="6405" width="11.125" style="1" customWidth="1"/>
    <col min="6406" max="6406" width="26.625" style="1" customWidth="1"/>
    <col min="6407" max="6407" width="23.125" style="1" customWidth="1"/>
    <col min="6408" max="6408" width="6.25" style="1" customWidth="1"/>
    <col min="6409" max="6409" width="7.625" style="1" customWidth="1"/>
    <col min="6410" max="6411" width="7.125" style="1" customWidth="1"/>
    <col min="6412" max="6412" width="6.625" style="1" customWidth="1"/>
    <col min="6413" max="6413" width="7.625" style="1" customWidth="1"/>
    <col min="6414" max="6415" width="7.125" style="1" customWidth="1"/>
    <col min="6416" max="6416" width="13.25" style="1" customWidth="1"/>
    <col min="6417" max="6417" width="9" style="1"/>
    <col min="6418" max="6418" width="10" style="1" bestFit="1" customWidth="1"/>
    <col min="6419" max="6660" width="9" style="1"/>
    <col min="6661" max="6661" width="11.125" style="1" customWidth="1"/>
    <col min="6662" max="6662" width="26.625" style="1" customWidth="1"/>
    <col min="6663" max="6663" width="23.125" style="1" customWidth="1"/>
    <col min="6664" max="6664" width="6.25" style="1" customWidth="1"/>
    <col min="6665" max="6665" width="7.625" style="1" customWidth="1"/>
    <col min="6666" max="6667" width="7.125" style="1" customWidth="1"/>
    <col min="6668" max="6668" width="6.625" style="1" customWidth="1"/>
    <col min="6669" max="6669" width="7.625" style="1" customWidth="1"/>
    <col min="6670" max="6671" width="7.125" style="1" customWidth="1"/>
    <col min="6672" max="6672" width="13.25" style="1" customWidth="1"/>
    <col min="6673" max="6673" width="9" style="1"/>
    <col min="6674" max="6674" width="10" style="1" bestFit="1" customWidth="1"/>
    <col min="6675" max="6916" width="9" style="1"/>
    <col min="6917" max="6917" width="11.125" style="1" customWidth="1"/>
    <col min="6918" max="6918" width="26.625" style="1" customWidth="1"/>
    <col min="6919" max="6919" width="23.125" style="1" customWidth="1"/>
    <col min="6920" max="6920" width="6.25" style="1" customWidth="1"/>
    <col min="6921" max="6921" width="7.625" style="1" customWidth="1"/>
    <col min="6922" max="6923" width="7.125" style="1" customWidth="1"/>
    <col min="6924" max="6924" width="6.625" style="1" customWidth="1"/>
    <col min="6925" max="6925" width="7.625" style="1" customWidth="1"/>
    <col min="6926" max="6927" width="7.125" style="1" customWidth="1"/>
    <col min="6928" max="6928" width="13.25" style="1" customWidth="1"/>
    <col min="6929" max="6929" width="9" style="1"/>
    <col min="6930" max="6930" width="10" style="1" bestFit="1" customWidth="1"/>
    <col min="6931" max="7172" width="9" style="1"/>
    <col min="7173" max="7173" width="11.125" style="1" customWidth="1"/>
    <col min="7174" max="7174" width="26.625" style="1" customWidth="1"/>
    <col min="7175" max="7175" width="23.125" style="1" customWidth="1"/>
    <col min="7176" max="7176" width="6.25" style="1" customWidth="1"/>
    <col min="7177" max="7177" width="7.625" style="1" customWidth="1"/>
    <col min="7178" max="7179" width="7.125" style="1" customWidth="1"/>
    <col min="7180" max="7180" width="6.625" style="1" customWidth="1"/>
    <col min="7181" max="7181" width="7.625" style="1" customWidth="1"/>
    <col min="7182" max="7183" width="7.125" style="1" customWidth="1"/>
    <col min="7184" max="7184" width="13.25" style="1" customWidth="1"/>
    <col min="7185" max="7185" width="9" style="1"/>
    <col min="7186" max="7186" width="10" style="1" bestFit="1" customWidth="1"/>
    <col min="7187" max="7428" width="9" style="1"/>
    <col min="7429" max="7429" width="11.125" style="1" customWidth="1"/>
    <col min="7430" max="7430" width="26.625" style="1" customWidth="1"/>
    <col min="7431" max="7431" width="23.125" style="1" customWidth="1"/>
    <col min="7432" max="7432" width="6.25" style="1" customWidth="1"/>
    <col min="7433" max="7433" width="7.625" style="1" customWidth="1"/>
    <col min="7434" max="7435" width="7.125" style="1" customWidth="1"/>
    <col min="7436" max="7436" width="6.625" style="1" customWidth="1"/>
    <col min="7437" max="7437" width="7.625" style="1" customWidth="1"/>
    <col min="7438" max="7439" width="7.125" style="1" customWidth="1"/>
    <col min="7440" max="7440" width="13.25" style="1" customWidth="1"/>
    <col min="7441" max="7441" width="9" style="1"/>
    <col min="7442" max="7442" width="10" style="1" bestFit="1" customWidth="1"/>
    <col min="7443" max="7684" width="9" style="1"/>
    <col min="7685" max="7685" width="11.125" style="1" customWidth="1"/>
    <col min="7686" max="7686" width="26.625" style="1" customWidth="1"/>
    <col min="7687" max="7687" width="23.125" style="1" customWidth="1"/>
    <col min="7688" max="7688" width="6.25" style="1" customWidth="1"/>
    <col min="7689" max="7689" width="7.625" style="1" customWidth="1"/>
    <col min="7690" max="7691" width="7.125" style="1" customWidth="1"/>
    <col min="7692" max="7692" width="6.625" style="1" customWidth="1"/>
    <col min="7693" max="7693" width="7.625" style="1" customWidth="1"/>
    <col min="7694" max="7695" width="7.125" style="1" customWidth="1"/>
    <col min="7696" max="7696" width="13.25" style="1" customWidth="1"/>
    <col min="7697" max="7697" width="9" style="1"/>
    <col min="7698" max="7698" width="10" style="1" bestFit="1" customWidth="1"/>
    <col min="7699" max="7940" width="9" style="1"/>
    <col min="7941" max="7941" width="11.125" style="1" customWidth="1"/>
    <col min="7942" max="7942" width="26.625" style="1" customWidth="1"/>
    <col min="7943" max="7943" width="23.125" style="1" customWidth="1"/>
    <col min="7944" max="7944" width="6.25" style="1" customWidth="1"/>
    <col min="7945" max="7945" width="7.625" style="1" customWidth="1"/>
    <col min="7946" max="7947" width="7.125" style="1" customWidth="1"/>
    <col min="7948" max="7948" width="6.625" style="1" customWidth="1"/>
    <col min="7949" max="7949" width="7.625" style="1" customWidth="1"/>
    <col min="7950" max="7951" width="7.125" style="1" customWidth="1"/>
    <col min="7952" max="7952" width="13.25" style="1" customWidth="1"/>
    <col min="7953" max="7953" width="9" style="1"/>
    <col min="7954" max="7954" width="10" style="1" bestFit="1" customWidth="1"/>
    <col min="7955" max="8196" width="9" style="1"/>
    <col min="8197" max="8197" width="11.125" style="1" customWidth="1"/>
    <col min="8198" max="8198" width="26.625" style="1" customWidth="1"/>
    <col min="8199" max="8199" width="23.125" style="1" customWidth="1"/>
    <col min="8200" max="8200" width="6.25" style="1" customWidth="1"/>
    <col min="8201" max="8201" width="7.625" style="1" customWidth="1"/>
    <col min="8202" max="8203" width="7.125" style="1" customWidth="1"/>
    <col min="8204" max="8204" width="6.625" style="1" customWidth="1"/>
    <col min="8205" max="8205" width="7.625" style="1" customWidth="1"/>
    <col min="8206" max="8207" width="7.125" style="1" customWidth="1"/>
    <col min="8208" max="8208" width="13.25" style="1" customWidth="1"/>
    <col min="8209" max="8209" width="9" style="1"/>
    <col min="8210" max="8210" width="10" style="1" bestFit="1" customWidth="1"/>
    <col min="8211" max="8452" width="9" style="1"/>
    <col min="8453" max="8453" width="11.125" style="1" customWidth="1"/>
    <col min="8454" max="8454" width="26.625" style="1" customWidth="1"/>
    <col min="8455" max="8455" width="23.125" style="1" customWidth="1"/>
    <col min="8456" max="8456" width="6.25" style="1" customWidth="1"/>
    <col min="8457" max="8457" width="7.625" style="1" customWidth="1"/>
    <col min="8458" max="8459" width="7.125" style="1" customWidth="1"/>
    <col min="8460" max="8460" width="6.625" style="1" customWidth="1"/>
    <col min="8461" max="8461" width="7.625" style="1" customWidth="1"/>
    <col min="8462" max="8463" width="7.125" style="1" customWidth="1"/>
    <col min="8464" max="8464" width="13.25" style="1" customWidth="1"/>
    <col min="8465" max="8465" width="9" style="1"/>
    <col min="8466" max="8466" width="10" style="1" bestFit="1" customWidth="1"/>
    <col min="8467" max="8708" width="9" style="1"/>
    <col min="8709" max="8709" width="11.125" style="1" customWidth="1"/>
    <col min="8710" max="8710" width="26.625" style="1" customWidth="1"/>
    <col min="8711" max="8711" width="23.125" style="1" customWidth="1"/>
    <col min="8712" max="8712" width="6.25" style="1" customWidth="1"/>
    <col min="8713" max="8713" width="7.625" style="1" customWidth="1"/>
    <col min="8714" max="8715" width="7.125" style="1" customWidth="1"/>
    <col min="8716" max="8716" width="6.625" style="1" customWidth="1"/>
    <col min="8717" max="8717" width="7.625" style="1" customWidth="1"/>
    <col min="8718" max="8719" width="7.125" style="1" customWidth="1"/>
    <col min="8720" max="8720" width="13.25" style="1" customWidth="1"/>
    <col min="8721" max="8721" width="9" style="1"/>
    <col min="8722" max="8722" width="10" style="1" bestFit="1" customWidth="1"/>
    <col min="8723" max="8964" width="9" style="1"/>
    <col min="8965" max="8965" width="11.125" style="1" customWidth="1"/>
    <col min="8966" max="8966" width="26.625" style="1" customWidth="1"/>
    <col min="8967" max="8967" width="23.125" style="1" customWidth="1"/>
    <col min="8968" max="8968" width="6.25" style="1" customWidth="1"/>
    <col min="8969" max="8969" width="7.625" style="1" customWidth="1"/>
    <col min="8970" max="8971" width="7.125" style="1" customWidth="1"/>
    <col min="8972" max="8972" width="6.625" style="1" customWidth="1"/>
    <col min="8973" max="8973" width="7.625" style="1" customWidth="1"/>
    <col min="8974" max="8975" width="7.125" style="1" customWidth="1"/>
    <col min="8976" max="8976" width="13.25" style="1" customWidth="1"/>
    <col min="8977" max="8977" width="9" style="1"/>
    <col min="8978" max="8978" width="10" style="1" bestFit="1" customWidth="1"/>
    <col min="8979" max="9220" width="9" style="1"/>
    <col min="9221" max="9221" width="11.125" style="1" customWidth="1"/>
    <col min="9222" max="9222" width="26.625" style="1" customWidth="1"/>
    <col min="9223" max="9223" width="23.125" style="1" customWidth="1"/>
    <col min="9224" max="9224" width="6.25" style="1" customWidth="1"/>
    <col min="9225" max="9225" width="7.625" style="1" customWidth="1"/>
    <col min="9226" max="9227" width="7.125" style="1" customWidth="1"/>
    <col min="9228" max="9228" width="6.625" style="1" customWidth="1"/>
    <col min="9229" max="9229" width="7.625" style="1" customWidth="1"/>
    <col min="9230" max="9231" width="7.125" style="1" customWidth="1"/>
    <col min="9232" max="9232" width="13.25" style="1" customWidth="1"/>
    <col min="9233" max="9233" width="9" style="1"/>
    <col min="9234" max="9234" width="10" style="1" bestFit="1" customWidth="1"/>
    <col min="9235" max="9476" width="9" style="1"/>
    <col min="9477" max="9477" width="11.125" style="1" customWidth="1"/>
    <col min="9478" max="9478" width="26.625" style="1" customWidth="1"/>
    <col min="9479" max="9479" width="23.125" style="1" customWidth="1"/>
    <col min="9480" max="9480" width="6.25" style="1" customWidth="1"/>
    <col min="9481" max="9481" width="7.625" style="1" customWidth="1"/>
    <col min="9482" max="9483" width="7.125" style="1" customWidth="1"/>
    <col min="9484" max="9484" width="6.625" style="1" customWidth="1"/>
    <col min="9485" max="9485" width="7.625" style="1" customWidth="1"/>
    <col min="9486" max="9487" width="7.125" style="1" customWidth="1"/>
    <col min="9488" max="9488" width="13.25" style="1" customWidth="1"/>
    <col min="9489" max="9489" width="9" style="1"/>
    <col min="9490" max="9490" width="10" style="1" bestFit="1" customWidth="1"/>
    <col min="9491" max="9732" width="9" style="1"/>
    <col min="9733" max="9733" width="11.125" style="1" customWidth="1"/>
    <col min="9734" max="9734" width="26.625" style="1" customWidth="1"/>
    <col min="9735" max="9735" width="23.125" style="1" customWidth="1"/>
    <col min="9736" max="9736" width="6.25" style="1" customWidth="1"/>
    <col min="9737" max="9737" width="7.625" style="1" customWidth="1"/>
    <col min="9738" max="9739" width="7.125" style="1" customWidth="1"/>
    <col min="9740" max="9740" width="6.625" style="1" customWidth="1"/>
    <col min="9741" max="9741" width="7.625" style="1" customWidth="1"/>
    <col min="9742" max="9743" width="7.125" style="1" customWidth="1"/>
    <col min="9744" max="9744" width="13.25" style="1" customWidth="1"/>
    <col min="9745" max="9745" width="9" style="1"/>
    <col min="9746" max="9746" width="10" style="1" bestFit="1" customWidth="1"/>
    <col min="9747" max="9988" width="9" style="1"/>
    <col min="9989" max="9989" width="11.125" style="1" customWidth="1"/>
    <col min="9990" max="9990" width="26.625" style="1" customWidth="1"/>
    <col min="9991" max="9991" width="23.125" style="1" customWidth="1"/>
    <col min="9992" max="9992" width="6.25" style="1" customWidth="1"/>
    <col min="9993" max="9993" width="7.625" style="1" customWidth="1"/>
    <col min="9994" max="9995" width="7.125" style="1" customWidth="1"/>
    <col min="9996" max="9996" width="6.625" style="1" customWidth="1"/>
    <col min="9997" max="9997" width="7.625" style="1" customWidth="1"/>
    <col min="9998" max="9999" width="7.125" style="1" customWidth="1"/>
    <col min="10000" max="10000" width="13.25" style="1" customWidth="1"/>
    <col min="10001" max="10001" width="9" style="1"/>
    <col min="10002" max="10002" width="10" style="1" bestFit="1" customWidth="1"/>
    <col min="10003" max="10244" width="9" style="1"/>
    <col min="10245" max="10245" width="11.125" style="1" customWidth="1"/>
    <col min="10246" max="10246" width="26.625" style="1" customWidth="1"/>
    <col min="10247" max="10247" width="23.125" style="1" customWidth="1"/>
    <col min="10248" max="10248" width="6.25" style="1" customWidth="1"/>
    <col min="10249" max="10249" width="7.625" style="1" customWidth="1"/>
    <col min="10250" max="10251" width="7.125" style="1" customWidth="1"/>
    <col min="10252" max="10252" width="6.625" style="1" customWidth="1"/>
    <col min="10253" max="10253" width="7.625" style="1" customWidth="1"/>
    <col min="10254" max="10255" width="7.125" style="1" customWidth="1"/>
    <col min="10256" max="10256" width="13.25" style="1" customWidth="1"/>
    <col min="10257" max="10257" width="9" style="1"/>
    <col min="10258" max="10258" width="10" style="1" bestFit="1" customWidth="1"/>
    <col min="10259" max="10500" width="9" style="1"/>
    <col min="10501" max="10501" width="11.125" style="1" customWidth="1"/>
    <col min="10502" max="10502" width="26.625" style="1" customWidth="1"/>
    <col min="10503" max="10503" width="23.125" style="1" customWidth="1"/>
    <col min="10504" max="10504" width="6.25" style="1" customWidth="1"/>
    <col min="10505" max="10505" width="7.625" style="1" customWidth="1"/>
    <col min="10506" max="10507" width="7.125" style="1" customWidth="1"/>
    <col min="10508" max="10508" width="6.625" style="1" customWidth="1"/>
    <col min="10509" max="10509" width="7.625" style="1" customWidth="1"/>
    <col min="10510" max="10511" width="7.125" style="1" customWidth="1"/>
    <col min="10512" max="10512" width="13.25" style="1" customWidth="1"/>
    <col min="10513" max="10513" width="9" style="1"/>
    <col min="10514" max="10514" width="10" style="1" bestFit="1" customWidth="1"/>
    <col min="10515" max="10756" width="9" style="1"/>
    <col min="10757" max="10757" width="11.125" style="1" customWidth="1"/>
    <col min="10758" max="10758" width="26.625" style="1" customWidth="1"/>
    <col min="10759" max="10759" width="23.125" style="1" customWidth="1"/>
    <col min="10760" max="10760" width="6.25" style="1" customWidth="1"/>
    <col min="10761" max="10761" width="7.625" style="1" customWidth="1"/>
    <col min="10762" max="10763" width="7.125" style="1" customWidth="1"/>
    <col min="10764" max="10764" width="6.625" style="1" customWidth="1"/>
    <col min="10765" max="10765" width="7.625" style="1" customWidth="1"/>
    <col min="10766" max="10767" width="7.125" style="1" customWidth="1"/>
    <col min="10768" max="10768" width="13.25" style="1" customWidth="1"/>
    <col min="10769" max="10769" width="9" style="1"/>
    <col min="10770" max="10770" width="10" style="1" bestFit="1" customWidth="1"/>
    <col min="10771" max="11012" width="9" style="1"/>
    <col min="11013" max="11013" width="11.125" style="1" customWidth="1"/>
    <col min="11014" max="11014" width="26.625" style="1" customWidth="1"/>
    <col min="11015" max="11015" width="23.125" style="1" customWidth="1"/>
    <col min="11016" max="11016" width="6.25" style="1" customWidth="1"/>
    <col min="11017" max="11017" width="7.625" style="1" customWidth="1"/>
    <col min="11018" max="11019" width="7.125" style="1" customWidth="1"/>
    <col min="11020" max="11020" width="6.625" style="1" customWidth="1"/>
    <col min="11021" max="11021" width="7.625" style="1" customWidth="1"/>
    <col min="11022" max="11023" width="7.125" style="1" customWidth="1"/>
    <col min="11024" max="11024" width="13.25" style="1" customWidth="1"/>
    <col min="11025" max="11025" width="9" style="1"/>
    <col min="11026" max="11026" width="10" style="1" bestFit="1" customWidth="1"/>
    <col min="11027" max="11268" width="9" style="1"/>
    <col min="11269" max="11269" width="11.125" style="1" customWidth="1"/>
    <col min="11270" max="11270" width="26.625" style="1" customWidth="1"/>
    <col min="11271" max="11271" width="23.125" style="1" customWidth="1"/>
    <col min="11272" max="11272" width="6.25" style="1" customWidth="1"/>
    <col min="11273" max="11273" width="7.625" style="1" customWidth="1"/>
    <col min="11274" max="11275" width="7.125" style="1" customWidth="1"/>
    <col min="11276" max="11276" width="6.625" style="1" customWidth="1"/>
    <col min="11277" max="11277" width="7.625" style="1" customWidth="1"/>
    <col min="11278" max="11279" width="7.125" style="1" customWidth="1"/>
    <col min="11280" max="11280" width="13.25" style="1" customWidth="1"/>
    <col min="11281" max="11281" width="9" style="1"/>
    <col min="11282" max="11282" width="10" style="1" bestFit="1" customWidth="1"/>
    <col min="11283" max="11524" width="9" style="1"/>
    <col min="11525" max="11525" width="11.125" style="1" customWidth="1"/>
    <col min="11526" max="11526" width="26.625" style="1" customWidth="1"/>
    <col min="11527" max="11527" width="23.125" style="1" customWidth="1"/>
    <col min="11528" max="11528" width="6.25" style="1" customWidth="1"/>
    <col min="11529" max="11529" width="7.625" style="1" customWidth="1"/>
    <col min="11530" max="11531" width="7.125" style="1" customWidth="1"/>
    <col min="11532" max="11532" width="6.625" style="1" customWidth="1"/>
    <col min="11533" max="11533" width="7.625" style="1" customWidth="1"/>
    <col min="11534" max="11535" width="7.125" style="1" customWidth="1"/>
    <col min="11536" max="11536" width="13.25" style="1" customWidth="1"/>
    <col min="11537" max="11537" width="9" style="1"/>
    <col min="11538" max="11538" width="10" style="1" bestFit="1" customWidth="1"/>
    <col min="11539" max="11780" width="9" style="1"/>
    <col min="11781" max="11781" width="11.125" style="1" customWidth="1"/>
    <col min="11782" max="11782" width="26.625" style="1" customWidth="1"/>
    <col min="11783" max="11783" width="23.125" style="1" customWidth="1"/>
    <col min="11784" max="11784" width="6.25" style="1" customWidth="1"/>
    <col min="11785" max="11785" width="7.625" style="1" customWidth="1"/>
    <col min="11786" max="11787" width="7.125" style="1" customWidth="1"/>
    <col min="11788" max="11788" width="6.625" style="1" customWidth="1"/>
    <col min="11789" max="11789" width="7.625" style="1" customWidth="1"/>
    <col min="11790" max="11791" width="7.125" style="1" customWidth="1"/>
    <col min="11792" max="11792" width="13.25" style="1" customWidth="1"/>
    <col min="11793" max="11793" width="9" style="1"/>
    <col min="11794" max="11794" width="10" style="1" bestFit="1" customWidth="1"/>
    <col min="11795" max="12036" width="9" style="1"/>
    <col min="12037" max="12037" width="11.125" style="1" customWidth="1"/>
    <col min="12038" max="12038" width="26.625" style="1" customWidth="1"/>
    <col min="12039" max="12039" width="23.125" style="1" customWidth="1"/>
    <col min="12040" max="12040" width="6.25" style="1" customWidth="1"/>
    <col min="12041" max="12041" width="7.625" style="1" customWidth="1"/>
    <col min="12042" max="12043" width="7.125" style="1" customWidth="1"/>
    <col min="12044" max="12044" width="6.625" style="1" customWidth="1"/>
    <col min="12045" max="12045" width="7.625" style="1" customWidth="1"/>
    <col min="12046" max="12047" width="7.125" style="1" customWidth="1"/>
    <col min="12048" max="12048" width="13.25" style="1" customWidth="1"/>
    <col min="12049" max="12049" width="9" style="1"/>
    <col min="12050" max="12050" width="10" style="1" bestFit="1" customWidth="1"/>
    <col min="12051" max="12292" width="9" style="1"/>
    <col min="12293" max="12293" width="11.125" style="1" customWidth="1"/>
    <col min="12294" max="12294" width="26.625" style="1" customWidth="1"/>
    <col min="12295" max="12295" width="23.125" style="1" customWidth="1"/>
    <col min="12296" max="12296" width="6.25" style="1" customWidth="1"/>
    <col min="12297" max="12297" width="7.625" style="1" customWidth="1"/>
    <col min="12298" max="12299" width="7.125" style="1" customWidth="1"/>
    <col min="12300" max="12300" width="6.625" style="1" customWidth="1"/>
    <col min="12301" max="12301" width="7.625" style="1" customWidth="1"/>
    <col min="12302" max="12303" width="7.125" style="1" customWidth="1"/>
    <col min="12304" max="12304" width="13.25" style="1" customWidth="1"/>
    <col min="12305" max="12305" width="9" style="1"/>
    <col min="12306" max="12306" width="10" style="1" bestFit="1" customWidth="1"/>
    <col min="12307" max="12548" width="9" style="1"/>
    <col min="12549" max="12549" width="11.125" style="1" customWidth="1"/>
    <col min="12550" max="12550" width="26.625" style="1" customWidth="1"/>
    <col min="12551" max="12551" width="23.125" style="1" customWidth="1"/>
    <col min="12552" max="12552" width="6.25" style="1" customWidth="1"/>
    <col min="12553" max="12553" width="7.625" style="1" customWidth="1"/>
    <col min="12554" max="12555" width="7.125" style="1" customWidth="1"/>
    <col min="12556" max="12556" width="6.625" style="1" customWidth="1"/>
    <col min="12557" max="12557" width="7.625" style="1" customWidth="1"/>
    <col min="12558" max="12559" width="7.125" style="1" customWidth="1"/>
    <col min="12560" max="12560" width="13.25" style="1" customWidth="1"/>
    <col min="12561" max="12561" width="9" style="1"/>
    <col min="12562" max="12562" width="10" style="1" bestFit="1" customWidth="1"/>
    <col min="12563" max="12804" width="9" style="1"/>
    <col min="12805" max="12805" width="11.125" style="1" customWidth="1"/>
    <col min="12806" max="12806" width="26.625" style="1" customWidth="1"/>
    <col min="12807" max="12807" width="23.125" style="1" customWidth="1"/>
    <col min="12808" max="12808" width="6.25" style="1" customWidth="1"/>
    <col min="12809" max="12809" width="7.625" style="1" customWidth="1"/>
    <col min="12810" max="12811" width="7.125" style="1" customWidth="1"/>
    <col min="12812" max="12812" width="6.625" style="1" customWidth="1"/>
    <col min="12813" max="12813" width="7.625" style="1" customWidth="1"/>
    <col min="12814" max="12815" width="7.125" style="1" customWidth="1"/>
    <col min="12816" max="12816" width="13.25" style="1" customWidth="1"/>
    <col min="12817" max="12817" width="9" style="1"/>
    <col min="12818" max="12818" width="10" style="1" bestFit="1" customWidth="1"/>
    <col min="12819" max="13060" width="9" style="1"/>
    <col min="13061" max="13061" width="11.125" style="1" customWidth="1"/>
    <col min="13062" max="13062" width="26.625" style="1" customWidth="1"/>
    <col min="13063" max="13063" width="23.125" style="1" customWidth="1"/>
    <col min="13064" max="13064" width="6.25" style="1" customWidth="1"/>
    <col min="13065" max="13065" width="7.625" style="1" customWidth="1"/>
    <col min="13066" max="13067" width="7.125" style="1" customWidth="1"/>
    <col min="13068" max="13068" width="6.625" style="1" customWidth="1"/>
    <col min="13069" max="13069" width="7.625" style="1" customWidth="1"/>
    <col min="13070" max="13071" width="7.125" style="1" customWidth="1"/>
    <col min="13072" max="13072" width="13.25" style="1" customWidth="1"/>
    <col min="13073" max="13073" width="9" style="1"/>
    <col min="13074" max="13074" width="10" style="1" bestFit="1" customWidth="1"/>
    <col min="13075" max="13316" width="9" style="1"/>
    <col min="13317" max="13317" width="11.125" style="1" customWidth="1"/>
    <col min="13318" max="13318" width="26.625" style="1" customWidth="1"/>
    <col min="13319" max="13319" width="23.125" style="1" customWidth="1"/>
    <col min="13320" max="13320" width="6.25" style="1" customWidth="1"/>
    <col min="13321" max="13321" width="7.625" style="1" customWidth="1"/>
    <col min="13322" max="13323" width="7.125" style="1" customWidth="1"/>
    <col min="13324" max="13324" width="6.625" style="1" customWidth="1"/>
    <col min="13325" max="13325" width="7.625" style="1" customWidth="1"/>
    <col min="13326" max="13327" width="7.125" style="1" customWidth="1"/>
    <col min="13328" max="13328" width="13.25" style="1" customWidth="1"/>
    <col min="13329" max="13329" width="9" style="1"/>
    <col min="13330" max="13330" width="10" style="1" bestFit="1" customWidth="1"/>
    <col min="13331" max="13572" width="9" style="1"/>
    <col min="13573" max="13573" width="11.125" style="1" customWidth="1"/>
    <col min="13574" max="13574" width="26.625" style="1" customWidth="1"/>
    <col min="13575" max="13575" width="23.125" style="1" customWidth="1"/>
    <col min="13576" max="13576" width="6.25" style="1" customWidth="1"/>
    <col min="13577" max="13577" width="7.625" style="1" customWidth="1"/>
    <col min="13578" max="13579" width="7.125" style="1" customWidth="1"/>
    <col min="13580" max="13580" width="6.625" style="1" customWidth="1"/>
    <col min="13581" max="13581" width="7.625" style="1" customWidth="1"/>
    <col min="13582" max="13583" width="7.125" style="1" customWidth="1"/>
    <col min="13584" max="13584" width="13.25" style="1" customWidth="1"/>
    <col min="13585" max="13585" width="9" style="1"/>
    <col min="13586" max="13586" width="10" style="1" bestFit="1" customWidth="1"/>
    <col min="13587" max="13828" width="9" style="1"/>
    <col min="13829" max="13829" width="11.125" style="1" customWidth="1"/>
    <col min="13830" max="13830" width="26.625" style="1" customWidth="1"/>
    <col min="13831" max="13831" width="23.125" style="1" customWidth="1"/>
    <col min="13832" max="13832" width="6.25" style="1" customWidth="1"/>
    <col min="13833" max="13833" width="7.625" style="1" customWidth="1"/>
    <col min="13834" max="13835" width="7.125" style="1" customWidth="1"/>
    <col min="13836" max="13836" width="6.625" style="1" customWidth="1"/>
    <col min="13837" max="13837" width="7.625" style="1" customWidth="1"/>
    <col min="13838" max="13839" width="7.125" style="1" customWidth="1"/>
    <col min="13840" max="13840" width="13.25" style="1" customWidth="1"/>
    <col min="13841" max="13841" width="9" style="1"/>
    <col min="13842" max="13842" width="10" style="1" bestFit="1" customWidth="1"/>
    <col min="13843" max="14084" width="9" style="1"/>
    <col min="14085" max="14085" width="11.125" style="1" customWidth="1"/>
    <col min="14086" max="14086" width="26.625" style="1" customWidth="1"/>
    <col min="14087" max="14087" width="23.125" style="1" customWidth="1"/>
    <col min="14088" max="14088" width="6.25" style="1" customWidth="1"/>
    <col min="14089" max="14089" width="7.625" style="1" customWidth="1"/>
    <col min="14090" max="14091" width="7.125" style="1" customWidth="1"/>
    <col min="14092" max="14092" width="6.625" style="1" customWidth="1"/>
    <col min="14093" max="14093" width="7.625" style="1" customWidth="1"/>
    <col min="14094" max="14095" width="7.125" style="1" customWidth="1"/>
    <col min="14096" max="14096" width="13.25" style="1" customWidth="1"/>
    <col min="14097" max="14097" width="9" style="1"/>
    <col min="14098" max="14098" width="10" style="1" bestFit="1" customWidth="1"/>
    <col min="14099" max="14340" width="9" style="1"/>
    <col min="14341" max="14341" width="11.125" style="1" customWidth="1"/>
    <col min="14342" max="14342" width="26.625" style="1" customWidth="1"/>
    <col min="14343" max="14343" width="23.125" style="1" customWidth="1"/>
    <col min="14344" max="14344" width="6.25" style="1" customWidth="1"/>
    <col min="14345" max="14345" width="7.625" style="1" customWidth="1"/>
    <col min="14346" max="14347" width="7.125" style="1" customWidth="1"/>
    <col min="14348" max="14348" width="6.625" style="1" customWidth="1"/>
    <col min="14349" max="14349" width="7.625" style="1" customWidth="1"/>
    <col min="14350" max="14351" width="7.125" style="1" customWidth="1"/>
    <col min="14352" max="14352" width="13.25" style="1" customWidth="1"/>
    <col min="14353" max="14353" width="9" style="1"/>
    <col min="14354" max="14354" width="10" style="1" bestFit="1" customWidth="1"/>
    <col min="14355" max="14596" width="9" style="1"/>
    <col min="14597" max="14597" width="11.125" style="1" customWidth="1"/>
    <col min="14598" max="14598" width="26.625" style="1" customWidth="1"/>
    <col min="14599" max="14599" width="23.125" style="1" customWidth="1"/>
    <col min="14600" max="14600" width="6.25" style="1" customWidth="1"/>
    <col min="14601" max="14601" width="7.625" style="1" customWidth="1"/>
    <col min="14602" max="14603" width="7.125" style="1" customWidth="1"/>
    <col min="14604" max="14604" width="6.625" style="1" customWidth="1"/>
    <col min="14605" max="14605" width="7.625" style="1" customWidth="1"/>
    <col min="14606" max="14607" width="7.125" style="1" customWidth="1"/>
    <col min="14608" max="14608" width="13.25" style="1" customWidth="1"/>
    <col min="14609" max="14609" width="9" style="1"/>
    <col min="14610" max="14610" width="10" style="1" bestFit="1" customWidth="1"/>
    <col min="14611" max="14852" width="9" style="1"/>
    <col min="14853" max="14853" width="11.125" style="1" customWidth="1"/>
    <col min="14854" max="14854" width="26.625" style="1" customWidth="1"/>
    <col min="14855" max="14855" width="23.125" style="1" customWidth="1"/>
    <col min="14856" max="14856" width="6.25" style="1" customWidth="1"/>
    <col min="14857" max="14857" width="7.625" style="1" customWidth="1"/>
    <col min="14858" max="14859" width="7.125" style="1" customWidth="1"/>
    <col min="14860" max="14860" width="6.625" style="1" customWidth="1"/>
    <col min="14861" max="14861" width="7.625" style="1" customWidth="1"/>
    <col min="14862" max="14863" width="7.125" style="1" customWidth="1"/>
    <col min="14864" max="14864" width="13.25" style="1" customWidth="1"/>
    <col min="14865" max="14865" width="9" style="1"/>
    <col min="14866" max="14866" width="10" style="1" bestFit="1" customWidth="1"/>
    <col min="14867" max="15108" width="9" style="1"/>
    <col min="15109" max="15109" width="11.125" style="1" customWidth="1"/>
    <col min="15110" max="15110" width="26.625" style="1" customWidth="1"/>
    <col min="15111" max="15111" width="23.125" style="1" customWidth="1"/>
    <col min="15112" max="15112" width="6.25" style="1" customWidth="1"/>
    <col min="15113" max="15113" width="7.625" style="1" customWidth="1"/>
    <col min="15114" max="15115" width="7.125" style="1" customWidth="1"/>
    <col min="15116" max="15116" width="6.625" style="1" customWidth="1"/>
    <col min="15117" max="15117" width="7.625" style="1" customWidth="1"/>
    <col min="15118" max="15119" width="7.125" style="1" customWidth="1"/>
    <col min="15120" max="15120" width="13.25" style="1" customWidth="1"/>
    <col min="15121" max="15121" width="9" style="1"/>
    <col min="15122" max="15122" width="10" style="1" bestFit="1" customWidth="1"/>
    <col min="15123" max="15364" width="9" style="1"/>
    <col min="15365" max="15365" width="11.125" style="1" customWidth="1"/>
    <col min="15366" max="15366" width="26.625" style="1" customWidth="1"/>
    <col min="15367" max="15367" width="23.125" style="1" customWidth="1"/>
    <col min="15368" max="15368" width="6.25" style="1" customWidth="1"/>
    <col min="15369" max="15369" width="7.625" style="1" customWidth="1"/>
    <col min="15370" max="15371" width="7.125" style="1" customWidth="1"/>
    <col min="15372" max="15372" width="6.625" style="1" customWidth="1"/>
    <col min="15373" max="15373" width="7.625" style="1" customWidth="1"/>
    <col min="15374" max="15375" width="7.125" style="1" customWidth="1"/>
    <col min="15376" max="15376" width="13.25" style="1" customWidth="1"/>
    <col min="15377" max="15377" width="9" style="1"/>
    <col min="15378" max="15378" width="10" style="1" bestFit="1" customWidth="1"/>
    <col min="15379" max="15620" width="9" style="1"/>
    <col min="15621" max="15621" width="11.125" style="1" customWidth="1"/>
    <col min="15622" max="15622" width="26.625" style="1" customWidth="1"/>
    <col min="15623" max="15623" width="23.125" style="1" customWidth="1"/>
    <col min="15624" max="15624" width="6.25" style="1" customWidth="1"/>
    <col min="15625" max="15625" width="7.625" style="1" customWidth="1"/>
    <col min="15626" max="15627" width="7.125" style="1" customWidth="1"/>
    <col min="15628" max="15628" width="6.625" style="1" customWidth="1"/>
    <col min="15629" max="15629" width="7.625" style="1" customWidth="1"/>
    <col min="15630" max="15631" width="7.125" style="1" customWidth="1"/>
    <col min="15632" max="15632" width="13.25" style="1" customWidth="1"/>
    <col min="15633" max="15633" width="9" style="1"/>
    <col min="15634" max="15634" width="10" style="1" bestFit="1" customWidth="1"/>
    <col min="15635" max="15876" width="9" style="1"/>
    <col min="15877" max="15877" width="11.125" style="1" customWidth="1"/>
    <col min="15878" max="15878" width="26.625" style="1" customWidth="1"/>
    <col min="15879" max="15879" width="23.125" style="1" customWidth="1"/>
    <col min="15880" max="15880" width="6.25" style="1" customWidth="1"/>
    <col min="15881" max="15881" width="7.625" style="1" customWidth="1"/>
    <col min="15882" max="15883" width="7.125" style="1" customWidth="1"/>
    <col min="15884" max="15884" width="6.625" style="1" customWidth="1"/>
    <col min="15885" max="15885" width="7.625" style="1" customWidth="1"/>
    <col min="15886" max="15887" width="7.125" style="1" customWidth="1"/>
    <col min="15888" max="15888" width="13.25" style="1" customWidth="1"/>
    <col min="15889" max="15889" width="9" style="1"/>
    <col min="15890" max="15890" width="10" style="1" bestFit="1" customWidth="1"/>
    <col min="15891" max="16132" width="9" style="1"/>
    <col min="16133" max="16133" width="11.125" style="1" customWidth="1"/>
    <col min="16134" max="16134" width="26.625" style="1" customWidth="1"/>
    <col min="16135" max="16135" width="23.125" style="1" customWidth="1"/>
    <col min="16136" max="16136" width="6.25" style="1" customWidth="1"/>
    <col min="16137" max="16137" width="7.625" style="1" customWidth="1"/>
    <col min="16138" max="16139" width="7.125" style="1" customWidth="1"/>
    <col min="16140" max="16140" width="6.625" style="1" customWidth="1"/>
    <col min="16141" max="16141" width="7.625" style="1" customWidth="1"/>
    <col min="16142" max="16143" width="7.125" style="1" customWidth="1"/>
    <col min="16144" max="16144" width="13.25" style="1" customWidth="1"/>
    <col min="16145" max="16145" width="9" style="1"/>
    <col min="16146" max="16146" width="10" style="1" bestFit="1" customWidth="1"/>
    <col min="16147" max="16384" width="9" style="1"/>
  </cols>
  <sheetData>
    <row r="1" spans="1:17" ht="31.5" customHeight="1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7" ht="17.25">
      <c r="A2" s="2"/>
      <c r="B2" s="3"/>
      <c r="C2" s="3"/>
      <c r="D2" s="53"/>
      <c r="E2" s="41"/>
      <c r="F2" s="3"/>
      <c r="G2" s="53"/>
      <c r="H2" s="41"/>
      <c r="I2" s="3"/>
      <c r="J2" s="53"/>
      <c r="K2" s="41"/>
      <c r="L2" s="3"/>
      <c r="M2" s="53"/>
      <c r="N2" s="41"/>
      <c r="O2" s="78">
        <v>42119</v>
      </c>
      <c r="P2" s="78"/>
    </row>
    <row r="3" spans="1:17" ht="7.5" customHeight="1">
      <c r="A3" s="79" t="s">
        <v>28</v>
      </c>
      <c r="B3" s="79"/>
      <c r="C3" s="79"/>
    </row>
    <row r="4" spans="1:17" ht="19.5" thickBot="1">
      <c r="A4" s="80"/>
      <c r="B4" s="80"/>
      <c r="C4" s="80"/>
      <c r="D4" s="55"/>
      <c r="E4" s="43"/>
      <c r="F4" s="4"/>
      <c r="G4" s="55"/>
      <c r="H4" s="43"/>
      <c r="J4" s="55"/>
      <c r="K4" s="43"/>
      <c r="L4" s="4"/>
      <c r="M4" s="55"/>
      <c r="N4" s="43"/>
      <c r="Q4" s="6"/>
    </row>
    <row r="5" spans="1:17" ht="5.25" customHeight="1">
      <c r="Q5" s="8"/>
    </row>
    <row r="6" spans="1:17" ht="16.5" customHeight="1">
      <c r="A6" s="81" t="s">
        <v>1</v>
      </c>
      <c r="B6" s="81"/>
      <c r="C6" s="81"/>
      <c r="Q6" s="9"/>
    </row>
    <row r="7" spans="1:17" ht="16.5" customHeight="1">
      <c r="A7" s="81" t="s">
        <v>2</v>
      </c>
      <c r="B7" s="81"/>
      <c r="C7" s="81"/>
      <c r="L7" s="82" t="s">
        <v>3</v>
      </c>
      <c r="M7" s="82"/>
      <c r="N7" s="1"/>
    </row>
    <row r="8" spans="1:17" ht="15.75" customHeight="1">
      <c r="L8" s="81" t="s">
        <v>4</v>
      </c>
      <c r="M8" s="81"/>
      <c r="N8" s="81"/>
      <c r="O8" s="81"/>
      <c r="P8" s="81"/>
    </row>
    <row r="9" spans="1:17" ht="11.25" customHeight="1">
      <c r="A9" s="83" t="s">
        <v>5</v>
      </c>
      <c r="B9" s="84" t="s">
        <v>6</v>
      </c>
      <c r="C9" s="84"/>
      <c r="L9" s="86" t="s">
        <v>7</v>
      </c>
      <c r="M9" s="86"/>
      <c r="N9" s="86"/>
      <c r="O9" s="86"/>
      <c r="P9" s="86"/>
    </row>
    <row r="10" spans="1:17" ht="11.25" customHeight="1">
      <c r="A10" s="83"/>
      <c r="B10" s="85"/>
      <c r="C10" s="85"/>
      <c r="D10" s="56"/>
      <c r="E10" s="44"/>
      <c r="F10" s="10"/>
      <c r="G10" s="56"/>
      <c r="H10" s="44"/>
      <c r="I10" s="10"/>
      <c r="J10" s="56"/>
      <c r="K10" s="44"/>
      <c r="L10" s="86"/>
      <c r="M10" s="86"/>
      <c r="N10" s="86"/>
      <c r="O10" s="86"/>
      <c r="P10" s="86"/>
    </row>
    <row r="11" spans="1:17" ht="18.75" customHeight="1">
      <c r="A11" s="11"/>
      <c r="B11" s="87" t="s">
        <v>32</v>
      </c>
      <c r="C11" s="87"/>
      <c r="D11" s="57"/>
      <c r="E11" s="45"/>
      <c r="F11" s="12"/>
      <c r="G11" s="57"/>
      <c r="H11" s="45"/>
      <c r="I11" s="10"/>
      <c r="J11" s="57"/>
      <c r="K11" s="45"/>
      <c r="L11" s="88" t="s">
        <v>24</v>
      </c>
      <c r="M11" s="88"/>
      <c r="N11" s="88"/>
      <c r="O11" s="88"/>
      <c r="P11" s="88"/>
    </row>
    <row r="12" spans="1:17" ht="18.75" customHeight="1">
      <c r="A12" s="13" t="s">
        <v>8</v>
      </c>
      <c r="B12" s="87"/>
      <c r="C12" s="87"/>
      <c r="D12" s="58"/>
      <c r="E12" s="46"/>
      <c r="F12" s="5"/>
      <c r="G12" s="58"/>
      <c r="H12" s="46"/>
      <c r="I12" s="5"/>
      <c r="J12" s="58"/>
      <c r="K12" s="46"/>
      <c r="L12" s="81" t="s">
        <v>9</v>
      </c>
      <c r="M12" s="81"/>
      <c r="N12" s="81"/>
      <c r="O12" s="81"/>
      <c r="P12" s="81"/>
      <c r="Q12" s="6"/>
    </row>
    <row r="13" spans="1:17" ht="18.75" customHeight="1">
      <c r="A13" s="72"/>
      <c r="B13" s="104">
        <f>P29</f>
        <v>23760</v>
      </c>
      <c r="C13" s="105"/>
      <c r="D13" s="7"/>
      <c r="E13" s="75"/>
      <c r="F13" s="7"/>
      <c r="G13" s="64"/>
      <c r="H13" s="75"/>
      <c r="I13" s="7"/>
      <c r="J13" s="64"/>
      <c r="K13" s="75"/>
      <c r="L13" s="81" t="s">
        <v>10</v>
      </c>
      <c r="M13" s="81"/>
      <c r="N13" s="81"/>
      <c r="O13" s="81"/>
      <c r="P13" s="81"/>
      <c r="Q13" s="8"/>
    </row>
    <row r="14" spans="1:17" ht="18.75" customHeight="1">
      <c r="A14" s="89" t="s">
        <v>29</v>
      </c>
      <c r="B14" s="105"/>
      <c r="C14" s="105"/>
      <c r="D14" s="7"/>
      <c r="E14" s="75"/>
      <c r="F14" s="7"/>
      <c r="G14" s="64"/>
      <c r="H14" s="75"/>
      <c r="I14" s="7"/>
      <c r="J14" s="64"/>
      <c r="K14" s="75"/>
      <c r="L14" s="91" t="s">
        <v>11</v>
      </c>
      <c r="M14" s="91"/>
      <c r="N14" s="91"/>
      <c r="O14" s="91"/>
      <c r="P14" s="91"/>
      <c r="Q14" s="9"/>
    </row>
    <row r="15" spans="1:17" s="14" customFormat="1" ht="9" customHeight="1">
      <c r="A15" s="90"/>
      <c r="D15" s="59"/>
      <c r="E15" s="47"/>
      <c r="G15" s="59"/>
      <c r="H15" s="47"/>
      <c r="J15" s="59"/>
      <c r="K15" s="47"/>
      <c r="M15" s="59"/>
      <c r="N15" s="47"/>
    </row>
    <row r="16" spans="1:17" s="14" customFormat="1" ht="17.25" customHeight="1">
      <c r="A16" s="92" t="s">
        <v>12</v>
      </c>
      <c r="B16" s="94" t="s">
        <v>13</v>
      </c>
      <c r="C16" s="94" t="s">
        <v>14</v>
      </c>
      <c r="D16" s="96" t="s">
        <v>15</v>
      </c>
      <c r="E16" s="97"/>
      <c r="F16" s="97"/>
      <c r="G16" s="97"/>
      <c r="H16" s="97"/>
      <c r="I16" s="98"/>
      <c r="J16" s="96" t="s">
        <v>16</v>
      </c>
      <c r="K16" s="97"/>
      <c r="L16" s="97"/>
      <c r="M16" s="97"/>
      <c r="N16" s="97"/>
      <c r="O16" s="98"/>
      <c r="P16" s="99" t="s">
        <v>17</v>
      </c>
    </row>
    <row r="17" spans="1:18" s="14" customFormat="1" ht="17.25" customHeight="1">
      <c r="A17" s="93"/>
      <c r="B17" s="95"/>
      <c r="C17" s="95"/>
      <c r="D17" s="101" t="s">
        <v>18</v>
      </c>
      <c r="E17" s="102"/>
      <c r="F17" s="15" t="s">
        <v>19</v>
      </c>
      <c r="G17" s="103" t="s">
        <v>20</v>
      </c>
      <c r="H17" s="102"/>
      <c r="I17" s="16" t="s">
        <v>21</v>
      </c>
      <c r="J17" s="101" t="s">
        <v>18</v>
      </c>
      <c r="K17" s="102"/>
      <c r="L17" s="15" t="s">
        <v>19</v>
      </c>
      <c r="M17" s="103" t="s">
        <v>20</v>
      </c>
      <c r="N17" s="102"/>
      <c r="O17" s="16" t="s">
        <v>21</v>
      </c>
      <c r="P17" s="100"/>
    </row>
    <row r="18" spans="1:18" ht="23.25" customHeight="1">
      <c r="A18" s="17">
        <v>42117</v>
      </c>
      <c r="B18" s="73" t="s">
        <v>30</v>
      </c>
      <c r="C18" s="74" t="s">
        <v>31</v>
      </c>
      <c r="D18" s="60">
        <v>2</v>
      </c>
      <c r="E18" s="48" t="s">
        <v>22</v>
      </c>
      <c r="F18" s="37">
        <v>11000</v>
      </c>
      <c r="G18" s="66"/>
      <c r="H18" s="48" t="s">
        <v>23</v>
      </c>
      <c r="I18" s="38"/>
      <c r="J18" s="60"/>
      <c r="K18" s="48" t="s">
        <v>22</v>
      </c>
      <c r="L18" s="37"/>
      <c r="M18" s="66"/>
      <c r="N18" s="48" t="s">
        <v>23</v>
      </c>
      <c r="O18" s="22"/>
      <c r="P18" s="18">
        <f t="shared" ref="P18:P22" si="0">(D18*F18)+(G18*I18)</f>
        <v>22000</v>
      </c>
    </row>
    <row r="19" spans="1:18" ht="23.25" customHeight="1">
      <c r="A19" s="17"/>
      <c r="B19" s="19"/>
      <c r="C19" s="20"/>
      <c r="D19" s="60"/>
      <c r="E19" s="48" t="s">
        <v>22</v>
      </c>
      <c r="F19" s="37"/>
      <c r="G19" s="66"/>
      <c r="H19" s="48" t="s">
        <v>23</v>
      </c>
      <c r="I19" s="38"/>
      <c r="J19" s="60"/>
      <c r="K19" s="48" t="s">
        <v>22</v>
      </c>
      <c r="L19" s="37"/>
      <c r="M19" s="66"/>
      <c r="N19" s="48" t="s">
        <v>23</v>
      </c>
      <c r="O19" s="22"/>
      <c r="P19" s="18">
        <f t="shared" si="0"/>
        <v>0</v>
      </c>
    </row>
    <row r="20" spans="1:18" ht="23.25" customHeight="1">
      <c r="A20" s="17"/>
      <c r="B20" s="19"/>
      <c r="C20" s="20"/>
      <c r="D20" s="60"/>
      <c r="E20" s="48" t="s">
        <v>22</v>
      </c>
      <c r="F20" s="37"/>
      <c r="G20" s="66"/>
      <c r="H20" s="48" t="s">
        <v>23</v>
      </c>
      <c r="I20" s="38"/>
      <c r="J20" s="60"/>
      <c r="K20" s="48" t="s">
        <v>22</v>
      </c>
      <c r="L20" s="37"/>
      <c r="M20" s="66"/>
      <c r="N20" s="48" t="s">
        <v>23</v>
      </c>
      <c r="O20" s="22"/>
      <c r="P20" s="18">
        <f t="shared" si="0"/>
        <v>0</v>
      </c>
    </row>
    <row r="21" spans="1:18" ht="23.25" customHeight="1">
      <c r="A21" s="17"/>
      <c r="B21" s="19"/>
      <c r="C21" s="20"/>
      <c r="D21" s="61"/>
      <c r="E21" s="49" t="s">
        <v>22</v>
      </c>
      <c r="F21" s="21"/>
      <c r="G21" s="67"/>
      <c r="H21" s="48" t="s">
        <v>23</v>
      </c>
      <c r="I21" s="22"/>
      <c r="J21" s="61"/>
      <c r="K21" s="49" t="s">
        <v>22</v>
      </c>
      <c r="L21" s="21"/>
      <c r="M21" s="67"/>
      <c r="N21" s="48" t="s">
        <v>23</v>
      </c>
      <c r="O21" s="22"/>
      <c r="P21" s="18">
        <f t="shared" si="0"/>
        <v>0</v>
      </c>
    </row>
    <row r="22" spans="1:18" ht="23.25" customHeight="1">
      <c r="A22" s="17"/>
      <c r="B22" s="19"/>
      <c r="C22" s="20"/>
      <c r="D22" s="61"/>
      <c r="E22" s="49" t="s">
        <v>22</v>
      </c>
      <c r="F22" s="21"/>
      <c r="G22" s="67"/>
      <c r="H22" s="48" t="s">
        <v>23</v>
      </c>
      <c r="I22" s="22"/>
      <c r="J22" s="61"/>
      <c r="K22" s="49" t="s">
        <v>22</v>
      </c>
      <c r="L22" s="21"/>
      <c r="M22" s="67"/>
      <c r="N22" s="48" t="s">
        <v>23</v>
      </c>
      <c r="O22" s="22"/>
      <c r="P22" s="18">
        <f t="shared" si="0"/>
        <v>0</v>
      </c>
    </row>
    <row r="23" spans="1:18" ht="23.25" customHeight="1">
      <c r="A23" s="17"/>
      <c r="B23" s="19"/>
      <c r="C23" s="20"/>
      <c r="D23" s="60"/>
      <c r="E23" s="48" t="s">
        <v>22</v>
      </c>
      <c r="F23" s="37"/>
      <c r="G23" s="66"/>
      <c r="H23" s="48" t="s">
        <v>23</v>
      </c>
      <c r="I23" s="38"/>
      <c r="J23" s="60"/>
      <c r="K23" s="48" t="s">
        <v>22</v>
      </c>
      <c r="L23" s="37"/>
      <c r="M23" s="66"/>
      <c r="N23" s="48" t="s">
        <v>23</v>
      </c>
      <c r="O23" s="22"/>
      <c r="P23" s="18">
        <f t="shared" ref="P19:P26" si="1">(D23*F23)+(G23*I23)</f>
        <v>0</v>
      </c>
    </row>
    <row r="24" spans="1:18" ht="23.25" customHeight="1">
      <c r="A24" s="17"/>
      <c r="B24" s="19"/>
      <c r="C24" s="20"/>
      <c r="D24" s="61"/>
      <c r="E24" s="49" t="s">
        <v>22</v>
      </c>
      <c r="F24" s="21"/>
      <c r="G24" s="67"/>
      <c r="H24" s="48" t="s">
        <v>23</v>
      </c>
      <c r="I24" s="22"/>
      <c r="J24" s="61"/>
      <c r="K24" s="49" t="s">
        <v>22</v>
      </c>
      <c r="L24" s="21"/>
      <c r="M24" s="67"/>
      <c r="N24" s="48" t="s">
        <v>23</v>
      </c>
      <c r="O24" s="22"/>
      <c r="P24" s="18">
        <f t="shared" si="1"/>
        <v>0</v>
      </c>
    </row>
    <row r="25" spans="1:18" ht="23.25" customHeight="1">
      <c r="A25" s="17"/>
      <c r="B25" s="19"/>
      <c r="C25" s="20"/>
      <c r="D25" s="61"/>
      <c r="E25" s="49" t="s">
        <v>22</v>
      </c>
      <c r="F25" s="21"/>
      <c r="G25" s="67"/>
      <c r="H25" s="48" t="s">
        <v>23</v>
      </c>
      <c r="I25" s="22"/>
      <c r="J25" s="61"/>
      <c r="K25" s="49" t="s">
        <v>22</v>
      </c>
      <c r="L25" s="21"/>
      <c r="M25" s="67"/>
      <c r="N25" s="48" t="s">
        <v>23</v>
      </c>
      <c r="O25" s="22"/>
      <c r="P25" s="18">
        <f t="shared" si="1"/>
        <v>0</v>
      </c>
    </row>
    <row r="26" spans="1:18" ht="23.25" customHeight="1">
      <c r="A26" s="23"/>
      <c r="B26" s="24"/>
      <c r="C26" s="25"/>
      <c r="D26" s="62"/>
      <c r="E26" s="50" t="s">
        <v>22</v>
      </c>
      <c r="F26" s="35"/>
      <c r="G26" s="68"/>
      <c r="H26" s="48" t="s">
        <v>23</v>
      </c>
      <c r="I26" s="36"/>
      <c r="J26" s="62"/>
      <c r="K26" s="50" t="s">
        <v>22</v>
      </c>
      <c r="L26" s="35"/>
      <c r="M26" s="68"/>
      <c r="N26" s="48" t="s">
        <v>23</v>
      </c>
      <c r="O26" s="36"/>
      <c r="P26" s="18">
        <f t="shared" si="1"/>
        <v>0</v>
      </c>
      <c r="R26" s="26"/>
    </row>
    <row r="27" spans="1:18" ht="26.25" customHeight="1">
      <c r="A27" s="27"/>
      <c r="B27" s="28"/>
      <c r="C27" s="28"/>
      <c r="D27" s="63">
        <f>SUM(D18:D26)</f>
        <v>2</v>
      </c>
      <c r="E27" s="51" t="s">
        <v>22</v>
      </c>
      <c r="F27" s="39"/>
      <c r="G27" s="63">
        <f>SUM(G18:G26)</f>
        <v>0</v>
      </c>
      <c r="H27" s="51" t="s">
        <v>22</v>
      </c>
      <c r="I27" s="40"/>
      <c r="J27" s="63">
        <f>SUM(J18:J26)</f>
        <v>0</v>
      </c>
      <c r="K27" s="51" t="s">
        <v>22</v>
      </c>
      <c r="L27" s="39"/>
      <c r="M27" s="63">
        <f>SUM(M18:M26)</f>
        <v>0</v>
      </c>
      <c r="N27" s="70" t="s">
        <v>22</v>
      </c>
      <c r="O27" s="29" t="s">
        <v>25</v>
      </c>
      <c r="P27" s="30">
        <f>SUM(P18:P26)</f>
        <v>22000</v>
      </c>
    </row>
    <row r="28" spans="1:18" ht="26.25" customHeight="1" thickBot="1">
      <c r="A28" s="7"/>
      <c r="B28" s="7"/>
      <c r="C28" s="7"/>
      <c r="D28" s="64"/>
      <c r="E28" s="75"/>
      <c r="F28" s="7"/>
      <c r="G28" s="64"/>
      <c r="H28" s="75"/>
      <c r="I28" s="7"/>
      <c r="J28" s="64"/>
      <c r="K28" s="75"/>
      <c r="L28" s="7"/>
      <c r="M28" s="64"/>
      <c r="N28" s="75"/>
      <c r="O28" s="76" t="s">
        <v>26</v>
      </c>
      <c r="P28" s="34">
        <f>P27*0.08</f>
        <v>1760</v>
      </c>
    </row>
    <row r="29" spans="1:18" ht="24.75" customHeight="1" thickBot="1">
      <c r="A29" s="31"/>
      <c r="B29" s="31"/>
      <c r="C29" s="31"/>
      <c r="D29" s="65"/>
      <c r="E29" s="52"/>
      <c r="F29" s="31"/>
      <c r="G29" s="65"/>
      <c r="H29" s="52"/>
      <c r="I29" s="31"/>
      <c r="J29" s="65"/>
      <c r="K29" s="52"/>
      <c r="L29" s="31"/>
      <c r="M29" s="65"/>
      <c r="N29" s="52"/>
      <c r="O29" s="71" t="s">
        <v>27</v>
      </c>
      <c r="P29" s="69">
        <f>SUM(P27:P28)</f>
        <v>23760</v>
      </c>
    </row>
    <row r="30" spans="1:18" s="14" customFormat="1" ht="25.5" customHeight="1">
      <c r="D30" s="59"/>
      <c r="E30" s="47"/>
      <c r="G30" s="59"/>
      <c r="H30" s="47"/>
      <c r="J30" s="59"/>
      <c r="K30" s="47"/>
      <c r="M30" s="59"/>
      <c r="N30" s="47"/>
      <c r="P30" s="32"/>
    </row>
    <row r="31" spans="1:18" s="14" customFormat="1" ht="18" customHeight="1">
      <c r="D31" s="59"/>
      <c r="E31" s="47"/>
      <c r="G31" s="59"/>
      <c r="H31" s="47"/>
      <c r="J31" s="59"/>
      <c r="K31" s="47"/>
      <c r="M31" s="59"/>
      <c r="N31" s="47"/>
    </row>
    <row r="32" spans="1:18" s="14" customFormat="1" ht="18" customHeight="1">
      <c r="D32" s="59"/>
      <c r="E32" s="47"/>
      <c r="G32" s="59"/>
      <c r="H32" s="47"/>
      <c r="J32" s="59"/>
      <c r="K32" s="47"/>
      <c r="M32" s="59"/>
      <c r="N32" s="47"/>
    </row>
    <row r="33" spans="4:17" s="14" customFormat="1" ht="18" customHeight="1">
      <c r="D33" s="59"/>
      <c r="E33" s="47"/>
      <c r="G33" s="59"/>
      <c r="H33" s="47"/>
      <c r="J33" s="59"/>
      <c r="K33" s="47"/>
      <c r="M33" s="59"/>
      <c r="N33" s="47"/>
    </row>
    <row r="34" spans="4:17" s="14" customFormat="1" ht="12">
      <c r="D34" s="59"/>
      <c r="E34" s="47"/>
      <c r="G34" s="59"/>
      <c r="H34" s="47"/>
      <c r="J34" s="59"/>
      <c r="K34" s="47"/>
      <c r="M34" s="59"/>
      <c r="N34" s="47"/>
    </row>
    <row r="35" spans="4:17" s="14" customFormat="1" ht="12">
      <c r="D35" s="59"/>
      <c r="E35" s="47"/>
      <c r="G35" s="59"/>
      <c r="H35" s="47"/>
      <c r="J35" s="59"/>
      <c r="K35" s="47"/>
      <c r="M35" s="59"/>
      <c r="N35" s="47"/>
      <c r="Q35" s="33"/>
    </row>
    <row r="36" spans="4:17" s="14" customFormat="1" ht="12">
      <c r="D36" s="59"/>
      <c r="E36" s="47"/>
      <c r="G36" s="59"/>
      <c r="H36" s="47"/>
      <c r="J36" s="59"/>
      <c r="K36" s="47"/>
      <c r="M36" s="59"/>
      <c r="N36" s="47"/>
    </row>
    <row r="37" spans="4:17" s="14" customFormat="1" ht="12">
      <c r="D37" s="59"/>
      <c r="E37" s="47"/>
      <c r="G37" s="59"/>
      <c r="H37" s="47"/>
      <c r="J37" s="59"/>
      <c r="K37" s="47"/>
      <c r="M37" s="59"/>
      <c r="N37" s="47"/>
    </row>
    <row r="38" spans="4:17" s="14" customFormat="1" ht="12">
      <c r="D38" s="59"/>
      <c r="E38" s="47"/>
      <c r="G38" s="59"/>
      <c r="H38" s="47"/>
      <c r="J38" s="59"/>
      <c r="K38" s="47"/>
      <c r="M38" s="59"/>
      <c r="N38" s="47"/>
    </row>
    <row r="39" spans="4:17" s="14" customFormat="1" ht="12">
      <c r="D39" s="59"/>
      <c r="E39" s="47"/>
      <c r="G39" s="59"/>
      <c r="H39" s="47"/>
      <c r="J39" s="59"/>
      <c r="K39" s="47"/>
      <c r="M39" s="59"/>
      <c r="N39" s="47"/>
    </row>
    <row r="40" spans="4:17" s="14" customFormat="1" ht="12">
      <c r="D40" s="59"/>
      <c r="E40" s="47"/>
      <c r="G40" s="59"/>
      <c r="H40" s="47"/>
      <c r="J40" s="59"/>
      <c r="K40" s="47"/>
      <c r="M40" s="59"/>
      <c r="N40" s="47"/>
    </row>
    <row r="41" spans="4:17" s="14" customFormat="1" ht="12">
      <c r="D41" s="59"/>
      <c r="E41" s="47"/>
      <c r="G41" s="59"/>
      <c r="H41" s="47"/>
      <c r="J41" s="59"/>
      <c r="K41" s="47"/>
      <c r="M41" s="59"/>
      <c r="N41" s="47"/>
    </row>
    <row r="42" spans="4:17" s="14" customFormat="1" ht="12">
      <c r="D42" s="59"/>
      <c r="E42" s="47"/>
      <c r="G42" s="59"/>
      <c r="H42" s="47"/>
      <c r="J42" s="59"/>
      <c r="K42" s="47"/>
      <c r="M42" s="59"/>
      <c r="N42" s="47"/>
    </row>
    <row r="43" spans="4:17" s="14" customFormat="1" ht="12">
      <c r="D43" s="59"/>
      <c r="E43" s="47"/>
      <c r="G43" s="59"/>
      <c r="H43" s="47"/>
      <c r="J43" s="59"/>
      <c r="K43" s="47"/>
      <c r="M43" s="59"/>
      <c r="N43" s="47"/>
    </row>
    <row r="44" spans="4:17" s="14" customFormat="1" ht="12">
      <c r="D44" s="59"/>
      <c r="E44" s="47"/>
      <c r="G44" s="59"/>
      <c r="H44" s="47"/>
      <c r="J44" s="59"/>
      <c r="K44" s="47"/>
      <c r="M44" s="59"/>
      <c r="N44" s="47"/>
    </row>
  </sheetData>
  <mergeCells count="27">
    <mergeCell ref="A14:A15"/>
    <mergeCell ref="L14:P14"/>
    <mergeCell ref="A16:A17"/>
    <mergeCell ref="B16:B17"/>
    <mergeCell ref="C16:C17"/>
    <mergeCell ref="D16:I16"/>
    <mergeCell ref="J16:O16"/>
    <mergeCell ref="P16:P17"/>
    <mergeCell ref="D17:E17"/>
    <mergeCell ref="G17:H17"/>
    <mergeCell ref="J17:K17"/>
    <mergeCell ref="M17:N17"/>
    <mergeCell ref="B13:C14"/>
    <mergeCell ref="L13:P13"/>
    <mergeCell ref="L8:P8"/>
    <mergeCell ref="A9:A10"/>
    <mergeCell ref="B9:C10"/>
    <mergeCell ref="L9:P10"/>
    <mergeCell ref="B11:C12"/>
    <mergeCell ref="L11:P11"/>
    <mergeCell ref="L12:P12"/>
    <mergeCell ref="A1:P1"/>
    <mergeCell ref="O2:P2"/>
    <mergeCell ref="A3:C4"/>
    <mergeCell ref="A6:C6"/>
    <mergeCell ref="A7:C7"/>
    <mergeCell ref="L7:M7"/>
  </mergeCells>
  <phoneticPr fontId="4"/>
  <pageMargins left="0.72" right="0.7" top="0.71" bottom="0.16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25年3月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2015-04-30T01:16:26Z</dcterms:modified>
</cp:coreProperties>
</file>