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"/>
    </mc:Choice>
  </mc:AlternateContent>
  <xr:revisionPtr revIDLastSave="0" documentId="13_ncr:1_{409D79F6-6954-403F-B2C7-E04089895B67}" xr6:coauthVersionLast="47" xr6:coauthVersionMax="47" xr10:uidLastSave="{00000000-0000-0000-0000-000000000000}"/>
  <bookViews>
    <workbookView xWindow="-120" yWindow="-120" windowWidth="29040" windowHeight="15720" xr2:uid="{DE4C682E-F27C-431C-A7B7-6178A3226B19}"/>
  </bookViews>
  <sheets>
    <sheet name="9-2026" sheetId="47" r:id="rId1"/>
    <sheet name="8-2026" sheetId="46" r:id="rId2"/>
    <sheet name="7-2026" sheetId="45" r:id="rId3"/>
    <sheet name="6-2026" sheetId="44" r:id="rId4"/>
    <sheet name="5-2026" sheetId="43" r:id="rId5"/>
    <sheet name="4-2026" sheetId="42" r:id="rId6"/>
    <sheet name="3-2026" sheetId="41" r:id="rId7"/>
    <sheet name="2-2026" sheetId="40" r:id="rId8"/>
    <sheet name="1-2026" sheetId="39" r:id="rId9"/>
    <sheet name="12-2025 " sheetId="38" r:id="rId10"/>
    <sheet name="11-2025 " sheetId="37" r:id="rId11"/>
    <sheet name="10-2025 " sheetId="36" r:id="rId12"/>
    <sheet name="9-2025" sheetId="35" r:id="rId13"/>
    <sheet name="8-2025" sheetId="34" r:id="rId14"/>
    <sheet name="7-2025" sheetId="33" r:id="rId15"/>
    <sheet name="6-2025" sheetId="32" r:id="rId16"/>
    <sheet name="5-2025" sheetId="31" r:id="rId17"/>
    <sheet name="4-2025 " sheetId="30" r:id="rId18"/>
    <sheet name="3-2025" sheetId="29" r:id="rId19"/>
    <sheet name="2-2025 " sheetId="28" r:id="rId20"/>
    <sheet name="1-2025" sheetId="27" r:id="rId21"/>
    <sheet name="1212" sheetId="26" r:id="rId22"/>
    <sheet name="1111" sheetId="25" r:id="rId23"/>
    <sheet name="1010" sheetId="24" r:id="rId24"/>
    <sheet name="99" sheetId="23" r:id="rId25"/>
    <sheet name="88" sheetId="22" r:id="rId26"/>
    <sheet name="7" sheetId="21" r:id="rId27"/>
    <sheet name="6" sheetId="20" r:id="rId28"/>
    <sheet name="5" sheetId="19" r:id="rId29"/>
    <sheet name="4" sheetId="18" r:id="rId30"/>
    <sheet name="3" sheetId="17" r:id="rId31"/>
    <sheet name="請求書" sheetId="1" r:id="rId32"/>
    <sheet name="2" sheetId="16" r:id="rId33"/>
    <sheet name="1" sheetId="15" r:id="rId34"/>
    <sheet name="10" sheetId="11" r:id="rId35"/>
    <sheet name="12" sheetId="14" r:id="rId36"/>
    <sheet name="11" sheetId="13" r:id="rId37"/>
    <sheet name="9" sheetId="10" r:id="rId38"/>
    <sheet name="8" sheetId="8" r:id="rId39"/>
  </sheets>
  <definedNames>
    <definedName name="_xlnm.Print_Area" localSheetId="33">'1'!$A$1:$Y$37</definedName>
    <definedName name="_xlnm.Print_Area" localSheetId="34">'10'!$A$1:$Y$37</definedName>
    <definedName name="_xlnm.Print_Area" localSheetId="23">'1010'!$A$1:$Y$37</definedName>
    <definedName name="_xlnm.Print_Area" localSheetId="11">'10-2025 '!$A$1:$Y$37</definedName>
    <definedName name="_xlnm.Print_Area" localSheetId="36">'11'!$A$1:$Y$37</definedName>
    <definedName name="_xlnm.Print_Area" localSheetId="22">'1111'!$A$1:$Y$37</definedName>
    <definedName name="_xlnm.Print_Area" localSheetId="10">'11-2025 '!$A$1:$Y$37</definedName>
    <definedName name="_xlnm.Print_Area" localSheetId="35">'12'!$A$1:$Y$37</definedName>
    <definedName name="_xlnm.Print_Area" localSheetId="20">'1-2025'!$A$1:$Y$37</definedName>
    <definedName name="_xlnm.Print_Area" localSheetId="8">'1-2026'!$A$1:$Y$37</definedName>
    <definedName name="_xlnm.Print_Area" localSheetId="21">'1212'!$A$1:$Y$37</definedName>
    <definedName name="_xlnm.Print_Area" localSheetId="9">'12-2025 '!$A$1:$Y$37</definedName>
    <definedName name="_xlnm.Print_Area" localSheetId="32">'2'!$A$1:$Y$37</definedName>
    <definedName name="_xlnm.Print_Area" localSheetId="19">'2-2025 '!$A$1:$Y$37</definedName>
    <definedName name="_xlnm.Print_Area" localSheetId="7">'2-2026'!$A$1:$Y$37</definedName>
    <definedName name="_xlnm.Print_Area" localSheetId="30">'3'!$A$1:$Y$37</definedName>
    <definedName name="_xlnm.Print_Area" localSheetId="18">'3-2025'!$A$1:$Y$37</definedName>
    <definedName name="_xlnm.Print_Area" localSheetId="6">'3-2026'!$A$1:$Y$37</definedName>
    <definedName name="_xlnm.Print_Area" localSheetId="29">'4'!$A$1:$Y$37</definedName>
    <definedName name="_xlnm.Print_Area" localSheetId="17">'4-2025 '!$A$1:$Y$37</definedName>
    <definedName name="_xlnm.Print_Area" localSheetId="5">'4-2026'!$A$1:$Y$37</definedName>
    <definedName name="_xlnm.Print_Area" localSheetId="28">'5'!$A$1:$Y$37</definedName>
    <definedName name="_xlnm.Print_Area" localSheetId="16">'5-2025'!$A$1:$Y$37</definedName>
    <definedName name="_xlnm.Print_Area" localSheetId="4">'5-2026'!$A$1:$Y$37</definedName>
    <definedName name="_xlnm.Print_Area" localSheetId="27">'6'!$A$1:$Y$37</definedName>
    <definedName name="_xlnm.Print_Area" localSheetId="15">'6-2025'!$A$1:$Y$37</definedName>
    <definedName name="_xlnm.Print_Area" localSheetId="3">'6-2026'!$A$1:$Y$37</definedName>
    <definedName name="_xlnm.Print_Area" localSheetId="26">'7'!$A$1:$Y$37</definedName>
    <definedName name="_xlnm.Print_Area" localSheetId="14">'7-2025'!$A$1:$Y$37</definedName>
    <definedName name="_xlnm.Print_Area" localSheetId="2">'7-2026'!$A$1:$Y$37</definedName>
    <definedName name="_xlnm.Print_Area" localSheetId="38">'8'!$A$1:$Y$37</definedName>
    <definedName name="_xlnm.Print_Area" localSheetId="13">'8-2025'!$A$1:$Y$37</definedName>
    <definedName name="_xlnm.Print_Area" localSheetId="1">'8-2026'!$A$1:$Y$37</definedName>
    <definedName name="_xlnm.Print_Area" localSheetId="25">'88'!$A$1:$Y$37</definedName>
    <definedName name="_xlnm.Print_Area" localSheetId="37">'9'!$A$1:$Y$37</definedName>
    <definedName name="_xlnm.Print_Area" localSheetId="12">'9-2025'!$A$1:$Y$37</definedName>
    <definedName name="_xlnm.Print_Area" localSheetId="0">'9-2026'!$A$1:$Y$37</definedName>
    <definedName name="_xlnm.Print_Area" localSheetId="24">'99'!$A$1:$Y$37</definedName>
    <definedName name="_xlnm.Print_Area" localSheetId="31">請求書!$A$1:$Y$37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3" i="47" l="1"/>
  <c r="T22" i="47"/>
  <c r="T21" i="47"/>
  <c r="T20" i="47"/>
  <c r="T19" i="47"/>
  <c r="T24" i="47" s="1"/>
  <c r="T23" i="46"/>
  <c r="T22" i="46"/>
  <c r="T21" i="46"/>
  <c r="T20" i="46"/>
  <c r="T19" i="46"/>
  <c r="T24" i="46" s="1"/>
  <c r="T23" i="45"/>
  <c r="T22" i="45"/>
  <c r="T21" i="45"/>
  <c r="T20" i="45"/>
  <c r="T19" i="45"/>
  <c r="T24" i="45" s="1"/>
  <c r="T23" i="44"/>
  <c r="T22" i="44"/>
  <c r="T21" i="44"/>
  <c r="T20" i="44"/>
  <c r="T19" i="44"/>
  <c r="T24" i="44" s="1"/>
  <c r="T23" i="43"/>
  <c r="T22" i="43"/>
  <c r="T21" i="43"/>
  <c r="T20" i="43"/>
  <c r="T19" i="43"/>
  <c r="T24" i="43" s="1"/>
  <c r="T23" i="42"/>
  <c r="T22" i="42"/>
  <c r="T21" i="42"/>
  <c r="T20" i="42"/>
  <c r="T19" i="42"/>
  <c r="T24" i="42" s="1"/>
  <c r="T23" i="41"/>
  <c r="T22" i="41"/>
  <c r="T21" i="41"/>
  <c r="T20" i="41"/>
  <c r="T19" i="41"/>
  <c r="T24" i="41" s="1"/>
  <c r="T23" i="40"/>
  <c r="T22" i="40"/>
  <c r="T21" i="40"/>
  <c r="T20" i="40"/>
  <c r="T19" i="40"/>
  <c r="T24" i="40" s="1"/>
  <c r="T24" i="39"/>
  <c r="T23" i="39"/>
  <c r="T22" i="39"/>
  <c r="T21" i="39"/>
  <c r="T20" i="39"/>
  <c r="T19" i="39"/>
  <c r="T24" i="38"/>
  <c r="T26" i="38" s="1"/>
  <c r="T23" i="38"/>
  <c r="T22" i="38"/>
  <c r="T21" i="38"/>
  <c r="T20" i="38"/>
  <c r="T19" i="38"/>
  <c r="T23" i="37"/>
  <c r="T22" i="37"/>
  <c r="T21" i="37"/>
  <c r="T20" i="37"/>
  <c r="T19" i="37"/>
  <c r="T24" i="37" s="1"/>
  <c r="T23" i="36"/>
  <c r="T22" i="36"/>
  <c r="T21" i="36"/>
  <c r="T20" i="36"/>
  <c r="T19" i="36"/>
  <c r="T24" i="36" s="1"/>
  <c r="T23" i="35"/>
  <c r="T22" i="35"/>
  <c r="T21" i="35"/>
  <c r="T20" i="35"/>
  <c r="T19" i="35"/>
  <c r="T24" i="35" s="1"/>
  <c r="T24" i="34"/>
  <c r="T23" i="34"/>
  <c r="T22" i="34"/>
  <c r="T21" i="34"/>
  <c r="T20" i="34"/>
  <c r="T19" i="34"/>
  <c r="T23" i="33"/>
  <c r="T22" i="33"/>
  <c r="T21" i="33"/>
  <c r="T20" i="33"/>
  <c r="T19" i="33"/>
  <c r="T24" i="33" s="1"/>
  <c r="T23" i="32"/>
  <c r="T22" i="32"/>
  <c r="T21" i="32"/>
  <c r="T20" i="32"/>
  <c r="T19" i="32"/>
  <c r="T24" i="32" s="1"/>
  <c r="G26" i="31"/>
  <c r="T24" i="31"/>
  <c r="T26" i="31" s="1"/>
  <c r="J26" i="31" s="1"/>
  <c r="T23" i="31"/>
  <c r="T22" i="31"/>
  <c r="T21" i="31"/>
  <c r="T20" i="31"/>
  <c r="T19" i="31"/>
  <c r="T23" i="30"/>
  <c r="T22" i="30"/>
  <c r="T21" i="30"/>
  <c r="T20" i="30"/>
  <c r="T19" i="30"/>
  <c r="T24" i="30" s="1"/>
  <c r="T23" i="29"/>
  <c r="T22" i="29"/>
  <c r="T21" i="29"/>
  <c r="T20" i="29"/>
  <c r="T24" i="29" s="1"/>
  <c r="T19" i="29"/>
  <c r="T23" i="28"/>
  <c r="T22" i="28"/>
  <c r="T24" i="28" s="1"/>
  <c r="T21" i="28"/>
  <c r="T20" i="28"/>
  <c r="T19" i="28"/>
  <c r="T24" i="27"/>
  <c r="T23" i="27"/>
  <c r="T22" i="27"/>
  <c r="T21" i="27"/>
  <c r="T20" i="27"/>
  <c r="T19" i="27"/>
  <c r="T24" i="26"/>
  <c r="T26" i="26" s="1"/>
  <c r="J26" i="26" s="1"/>
  <c r="T23" i="26"/>
  <c r="T22" i="26"/>
  <c r="T21" i="26"/>
  <c r="T20" i="26"/>
  <c r="T19" i="26"/>
  <c r="T23" i="25"/>
  <c r="T22" i="25"/>
  <c r="T21" i="25"/>
  <c r="T20" i="25"/>
  <c r="T24" i="25" s="1"/>
  <c r="T19" i="25"/>
  <c r="T23" i="24"/>
  <c r="T22" i="24"/>
  <c r="T21" i="24"/>
  <c r="T20" i="24"/>
  <c r="T19" i="24"/>
  <c r="T24" i="24" s="1"/>
  <c r="T23" i="23"/>
  <c r="T22" i="23"/>
  <c r="T21" i="23"/>
  <c r="T20" i="23"/>
  <c r="T24" i="23" s="1"/>
  <c r="T19" i="23"/>
  <c r="T24" i="22"/>
  <c r="T23" i="22"/>
  <c r="T22" i="22"/>
  <c r="T21" i="22"/>
  <c r="T20" i="22"/>
  <c r="T19" i="22"/>
  <c r="T23" i="21"/>
  <c r="T22" i="21"/>
  <c r="T21" i="21"/>
  <c r="T20" i="21"/>
  <c r="T24" i="21" s="1"/>
  <c r="T19" i="21"/>
  <c r="T23" i="20"/>
  <c r="T22" i="20"/>
  <c r="T21" i="20"/>
  <c r="T20" i="20"/>
  <c r="T19" i="20"/>
  <c r="T23" i="19"/>
  <c r="T22" i="19"/>
  <c r="T21" i="19"/>
  <c r="T24" i="19" s="1"/>
  <c r="T20" i="19"/>
  <c r="T19" i="19"/>
  <c r="T23" i="18"/>
  <c r="T24" i="18" s="1"/>
  <c r="T22" i="18"/>
  <c r="T21" i="18"/>
  <c r="T20" i="18"/>
  <c r="T19" i="18"/>
  <c r="T24" i="17"/>
  <c r="T23" i="17"/>
  <c r="T22" i="17"/>
  <c r="T21" i="17"/>
  <c r="T20" i="17"/>
  <c r="T19" i="17"/>
  <c r="T23" i="16"/>
  <c r="T22" i="16"/>
  <c r="T21" i="16"/>
  <c r="T20" i="16"/>
  <c r="T19" i="16"/>
  <c r="T24" i="16" s="1"/>
  <c r="T23" i="15"/>
  <c r="T22" i="15"/>
  <c r="T21" i="15"/>
  <c r="T20" i="15"/>
  <c r="T19" i="15"/>
  <c r="T23" i="14"/>
  <c r="T22" i="14"/>
  <c r="T21" i="14"/>
  <c r="T24" i="14" s="1"/>
  <c r="T20" i="14"/>
  <c r="T19" i="14"/>
  <c r="T23" i="13"/>
  <c r="T22" i="13"/>
  <c r="T21" i="13"/>
  <c r="T20" i="13"/>
  <c r="T19" i="13"/>
  <c r="T23" i="11"/>
  <c r="T22" i="11"/>
  <c r="T21" i="11"/>
  <c r="T20" i="11"/>
  <c r="T19" i="11"/>
  <c r="T23" i="10"/>
  <c r="T22" i="10"/>
  <c r="T21" i="10"/>
  <c r="T20" i="10"/>
  <c r="T19" i="10"/>
  <c r="AA19" i="1"/>
  <c r="T23" i="8"/>
  <c r="T22" i="8"/>
  <c r="T21" i="8"/>
  <c r="T20" i="8"/>
  <c r="T19" i="8"/>
  <c r="G26" i="47" l="1"/>
  <c r="T26" i="47"/>
  <c r="J26" i="47" s="1"/>
  <c r="T26" i="46"/>
  <c r="J26" i="46" s="1"/>
  <c r="G26" i="46"/>
  <c r="T26" i="45"/>
  <c r="J26" i="45" s="1"/>
  <c r="G26" i="45"/>
  <c r="T26" i="44"/>
  <c r="J26" i="44" s="1"/>
  <c r="G26" i="44"/>
  <c r="T26" i="43"/>
  <c r="J26" i="43" s="1"/>
  <c r="G26" i="43"/>
  <c r="T26" i="42"/>
  <c r="J26" i="42" s="1"/>
  <c r="G26" i="42"/>
  <c r="T26" i="41"/>
  <c r="J26" i="41" s="1"/>
  <c r="G26" i="41"/>
  <c r="T26" i="40"/>
  <c r="J26" i="40" s="1"/>
  <c r="G26" i="40"/>
  <c r="G26" i="39"/>
  <c r="T26" i="39"/>
  <c r="J26" i="39" s="1"/>
  <c r="T27" i="38"/>
  <c r="H12" i="38" s="1"/>
  <c r="J26" i="38"/>
  <c r="G26" i="38"/>
  <c r="G26" i="37"/>
  <c r="T26" i="37"/>
  <c r="J26" i="37" s="1"/>
  <c r="T26" i="36"/>
  <c r="J26" i="36" s="1"/>
  <c r="G26" i="36"/>
  <c r="G26" i="35"/>
  <c r="T26" i="35"/>
  <c r="J26" i="35" s="1"/>
  <c r="T26" i="34"/>
  <c r="J26" i="34" s="1"/>
  <c r="G26" i="34"/>
  <c r="G26" i="33"/>
  <c r="T26" i="33"/>
  <c r="J26" i="33" s="1"/>
  <c r="T26" i="32"/>
  <c r="J26" i="32" s="1"/>
  <c r="G26" i="32"/>
  <c r="T27" i="31"/>
  <c r="H12" i="31" s="1"/>
  <c r="T26" i="30"/>
  <c r="J26" i="30" s="1"/>
  <c r="G26" i="30"/>
  <c r="T26" i="29"/>
  <c r="J26" i="29" s="1"/>
  <c r="G26" i="29"/>
  <c r="G26" i="28"/>
  <c r="T26" i="28"/>
  <c r="J26" i="28" s="1"/>
  <c r="T26" i="27"/>
  <c r="J26" i="27" s="1"/>
  <c r="G26" i="27"/>
  <c r="T27" i="26"/>
  <c r="H12" i="26" s="1"/>
  <c r="G26" i="26"/>
  <c r="T26" i="25"/>
  <c r="J26" i="25" s="1"/>
  <c r="G26" i="25"/>
  <c r="G26" i="24"/>
  <c r="T26" i="24"/>
  <c r="J26" i="24" s="1"/>
  <c r="T26" i="23"/>
  <c r="J26" i="23" s="1"/>
  <c r="G26" i="23"/>
  <c r="G26" i="22"/>
  <c r="T26" i="22"/>
  <c r="J26" i="22" s="1"/>
  <c r="T26" i="21"/>
  <c r="J26" i="21" s="1"/>
  <c r="G26" i="21"/>
  <c r="T24" i="8"/>
  <c r="T26" i="8" s="1"/>
  <c r="J26" i="8" s="1"/>
  <c r="T24" i="20"/>
  <c r="T26" i="20" s="1"/>
  <c r="J26" i="20" s="1"/>
  <c r="T26" i="19"/>
  <c r="J26" i="19" s="1"/>
  <c r="G26" i="19"/>
  <c r="G26" i="18"/>
  <c r="T26" i="18"/>
  <c r="J26" i="18" s="1"/>
  <c r="G26" i="17"/>
  <c r="T26" i="17"/>
  <c r="J26" i="17" s="1"/>
  <c r="G26" i="16"/>
  <c r="T26" i="16"/>
  <c r="J26" i="16" s="1"/>
  <c r="T24" i="11"/>
  <c r="T26" i="11" s="1"/>
  <c r="J26" i="11" s="1"/>
  <c r="T24" i="13"/>
  <c r="T26" i="13" s="1"/>
  <c r="J26" i="13" s="1"/>
  <c r="T24" i="15"/>
  <c r="T26" i="15" s="1"/>
  <c r="J26" i="15" s="1"/>
  <c r="G26" i="15"/>
  <c r="G26" i="14"/>
  <c r="T26" i="14"/>
  <c r="J26" i="14" s="1"/>
  <c r="T24" i="10"/>
  <c r="G26" i="10" s="1"/>
  <c r="T27" i="8"/>
  <c r="H12" i="8" s="1"/>
  <c r="G26" i="8"/>
  <c r="T21" i="1"/>
  <c r="T27" i="47" l="1"/>
  <c r="H12" i="47" s="1"/>
  <c r="T27" i="46"/>
  <c r="H12" i="46" s="1"/>
  <c r="T27" i="45"/>
  <c r="H12" i="45" s="1"/>
  <c r="T27" i="44"/>
  <c r="H12" i="44" s="1"/>
  <c r="T27" i="43"/>
  <c r="H12" i="43" s="1"/>
  <c r="T27" i="42"/>
  <c r="H12" i="42" s="1"/>
  <c r="T27" i="41"/>
  <c r="H12" i="41" s="1"/>
  <c r="T27" i="40"/>
  <c r="H12" i="40" s="1"/>
  <c r="T27" i="39"/>
  <c r="H12" i="39" s="1"/>
  <c r="T27" i="37"/>
  <c r="H12" i="37" s="1"/>
  <c r="T27" i="36"/>
  <c r="H12" i="36" s="1"/>
  <c r="T27" i="35"/>
  <c r="H12" i="35" s="1"/>
  <c r="T27" i="34"/>
  <c r="H12" i="34" s="1"/>
  <c r="T27" i="33"/>
  <c r="H12" i="33" s="1"/>
  <c r="T27" i="32"/>
  <c r="H12" i="32" s="1"/>
  <c r="T27" i="30"/>
  <c r="H12" i="30" s="1"/>
  <c r="T27" i="29"/>
  <c r="H12" i="29" s="1"/>
  <c r="T27" i="28"/>
  <c r="H12" i="28" s="1"/>
  <c r="T27" i="27"/>
  <c r="H12" i="27" s="1"/>
  <c r="T27" i="25"/>
  <c r="H12" i="25" s="1"/>
  <c r="T27" i="24"/>
  <c r="H12" i="24" s="1"/>
  <c r="T27" i="23"/>
  <c r="H12" i="23" s="1"/>
  <c r="T27" i="22"/>
  <c r="H12" i="22" s="1"/>
  <c r="T27" i="21"/>
  <c r="H12" i="21" s="1"/>
  <c r="G26" i="20"/>
  <c r="G26" i="13"/>
  <c r="T27" i="20"/>
  <c r="H12" i="20" s="1"/>
  <c r="T27" i="19"/>
  <c r="H12" i="19" s="1"/>
  <c r="T27" i="18"/>
  <c r="H12" i="18" s="1"/>
  <c r="T27" i="17"/>
  <c r="H12" i="17" s="1"/>
  <c r="T27" i="16"/>
  <c r="H12" i="16" s="1"/>
  <c r="G26" i="11"/>
  <c r="T27" i="15"/>
  <c r="H12" i="15" s="1"/>
  <c r="T27" i="14"/>
  <c r="H12" i="14" s="1"/>
  <c r="T27" i="13"/>
  <c r="H12" i="13" s="1"/>
  <c r="T27" i="11"/>
  <c r="H12" i="11" s="1"/>
  <c r="T26" i="10"/>
  <c r="J26" i="10" s="1"/>
  <c r="T19" i="1"/>
  <c r="T23" i="1"/>
  <c r="T22" i="1"/>
  <c r="T20" i="1"/>
  <c r="T27" i="10" l="1"/>
  <c r="H12" i="10" s="1"/>
  <c r="T24" i="1"/>
  <c r="G26" i="1" s="1"/>
  <c r="T26" i="1" l="1"/>
  <c r="T27" i="1" l="1"/>
  <c r="H12" i="1" s="1"/>
  <c r="J26" i="1"/>
</calcChain>
</file>

<file path=xl/sharedStrings.xml><?xml version="1.0" encoding="utf-8"?>
<sst xmlns="http://schemas.openxmlformats.org/spreadsheetml/2006/main" count="1913" uniqueCount="84">
  <si>
    <t>請　求　書</t>
    <phoneticPr fontId="2"/>
  </si>
  <si>
    <t>発行日付：</t>
    <rPh sb="0" eb="1">
      <t>ハッ</t>
    </rPh>
    <rPh sb="1" eb="2">
      <t>ギョウ</t>
    </rPh>
    <phoneticPr fontId="2"/>
  </si>
  <si>
    <t>請求番号：</t>
    <rPh sb="0" eb="2">
      <t>セイキュウ</t>
    </rPh>
    <rPh sb="2" eb="4">
      <t>バンゴウ</t>
    </rPh>
    <phoneticPr fontId="2"/>
  </si>
  <si>
    <t>請求日付：</t>
    <rPh sb="0" eb="1">
      <t>ショウ</t>
    </rPh>
    <rPh sb="1" eb="2">
      <t>モトム</t>
    </rPh>
    <rPh sb="2" eb="4">
      <t>ヒヅケ</t>
    </rPh>
    <phoneticPr fontId="2"/>
  </si>
  <si>
    <t>御 中</t>
    <rPh sb="0" eb="1">
      <t>ゴ</t>
    </rPh>
    <rPh sb="2" eb="3">
      <t>ナカ</t>
    </rPh>
    <phoneticPr fontId="2"/>
  </si>
  <si>
    <t>下記の通りご請求申し上げます。</t>
    <phoneticPr fontId="2"/>
  </si>
  <si>
    <t>請求金額</t>
    <rPh sb="0" eb="2">
      <t>セイキュウ</t>
    </rPh>
    <rPh sb="2" eb="4">
      <t>キンガク</t>
    </rPh>
    <phoneticPr fontId="2"/>
  </si>
  <si>
    <t>日　付</t>
    <rPh sb="0" eb="1">
      <t>ヒ</t>
    </rPh>
    <rPh sb="2" eb="3">
      <t>ツキ</t>
    </rPh>
    <phoneticPr fontId="2"/>
  </si>
  <si>
    <t>商品名 ／ 品名</t>
    <rPh sb="0" eb="3">
      <t>ショウヒンメイ</t>
    </rPh>
    <rPh sb="6" eb="8">
      <t>ヒンメイ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</si>
  <si>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</si>
  <si>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</si>
  <si>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カネ</t>
    </rPh>
    <rPh sb="2" eb="3">
      <t>ガク</t>
    </rPh>
    <phoneticPr fontId="2"/>
  </si>
  <si>
    <t>※お振込手数料は、御社ご負担にてお願いします、</t>
    <phoneticPr fontId="2"/>
  </si>
  <si>
    <t>お支払い期限：</t>
    <phoneticPr fontId="2"/>
  </si>
  <si>
    <t>小　計</t>
    <phoneticPr fontId="2"/>
  </si>
  <si>
    <t>(税抜)</t>
    <phoneticPr fontId="2"/>
  </si>
  <si>
    <t>消費税</t>
    <rPh sb="0" eb="3">
      <t>ショウヒゼイ</t>
    </rPh>
    <phoneticPr fontId="2"/>
  </si>
  <si>
    <t>　備 考：</t>
    <rPh sb="1" eb="2">
      <t>ビ</t>
    </rPh>
    <rPh sb="3" eb="4">
      <t>コウ</t>
    </rPh>
    <phoneticPr fontId="2"/>
  </si>
  <si>
    <t>合　計</t>
    <rPh sb="0" eb="1">
      <t>ゴウ</t>
    </rPh>
    <rPh sb="2" eb="3">
      <t>ケイ</t>
    </rPh>
    <phoneticPr fontId="2"/>
  </si>
  <si>
    <t>(税込)</t>
    <rPh sb="2" eb="3">
      <t>コミ</t>
    </rPh>
    <phoneticPr fontId="2"/>
  </si>
  <si>
    <t>株式会社 CSI Lead</t>
    <phoneticPr fontId="2"/>
  </si>
  <si>
    <t>〒 6752-312</t>
    <phoneticPr fontId="2"/>
  </si>
  <si>
    <t>兵庫県加西市北条町北条1121</t>
    <rPh sb="0" eb="11">
      <t>ヒョウゴケンカサイシホウジョウチョウホウジョウ</t>
    </rPh>
    <phoneticPr fontId="2"/>
  </si>
  <si>
    <r>
      <t xml:space="preserve">☎ 0790-20-7223  </t>
    </r>
    <r>
      <rPr>
        <sz val="13"/>
        <color theme="1"/>
        <rFont val="Segoe UI Symbol"/>
        <family val="3"/>
      </rPr>
      <t>📠</t>
    </r>
    <r>
      <rPr>
        <sz val="13"/>
        <color theme="1"/>
        <rFont val="メイリオ"/>
        <family val="3"/>
        <charset val="128"/>
      </rPr>
      <t xml:space="preserve"> 0790-20-7224</t>
    </r>
    <phoneticPr fontId="2"/>
  </si>
  <si>
    <t>登録番号：T9140001126012</t>
    <rPh sb="0" eb="4">
      <t>トウロクバンゴウ</t>
    </rPh>
    <phoneticPr fontId="2"/>
  </si>
  <si>
    <t>三宅会　太子病院</t>
    <rPh sb="0" eb="3">
      <t>ミヤケカイ</t>
    </rPh>
    <rPh sb="4" eb="8">
      <t>タイシビョウイン</t>
    </rPh>
    <phoneticPr fontId="2"/>
  </si>
  <si>
    <t>医療法人</t>
    <rPh sb="0" eb="4">
      <t>イリョウホウジン</t>
    </rPh>
    <phoneticPr fontId="2"/>
  </si>
  <si>
    <t>税率</t>
    <rPh sb="0" eb="2">
      <t>ゼイリツ</t>
    </rPh>
    <phoneticPr fontId="2"/>
  </si>
  <si>
    <t>10％</t>
    <phoneticPr fontId="2"/>
  </si>
  <si>
    <t>令和5年9月</t>
    <rPh sb="0" eb="2">
      <t>レイワ</t>
    </rPh>
    <rPh sb="3" eb="4">
      <t>ネン</t>
    </rPh>
    <rPh sb="5" eb="6">
      <t>ガツ</t>
    </rPh>
    <phoneticPr fontId="2"/>
  </si>
  <si>
    <t>兵庫県揖保郡太子町鵤387</t>
    <rPh sb="0" eb="3">
      <t>ヒョウゴケン</t>
    </rPh>
    <rPh sb="3" eb="9">
      <t>イボグンタイシチョウ</t>
    </rPh>
    <rPh sb="9" eb="10">
      <t>イカルガ</t>
    </rPh>
    <phoneticPr fontId="2"/>
  </si>
  <si>
    <t>〒 671-1561</t>
    <phoneticPr fontId="2"/>
  </si>
  <si>
    <t>警備員</t>
    <rPh sb="0" eb="3">
      <t>ケイビイン</t>
    </rPh>
    <phoneticPr fontId="2"/>
  </si>
  <si>
    <t>名</t>
    <rPh sb="0" eb="1">
      <t>メイ</t>
    </rPh>
    <phoneticPr fontId="2"/>
  </si>
  <si>
    <t>月極</t>
    <rPh sb="0" eb="2">
      <t>ツキギメ</t>
    </rPh>
    <phoneticPr fontId="2"/>
  </si>
  <si>
    <t>税率別内訳</t>
    <rPh sb="0" eb="2">
      <t>ゼイリツ</t>
    </rPh>
    <rPh sb="2" eb="5">
      <t>ベツウチワケ</t>
    </rPh>
    <phoneticPr fontId="2"/>
  </si>
  <si>
    <t>10％対象</t>
    <rPh sb="3" eb="5">
      <t>タイショウ</t>
    </rPh>
    <phoneticPr fontId="2"/>
  </si>
  <si>
    <t>軽減8％対象</t>
    <rPh sb="0" eb="2">
      <t>ケイゲン</t>
    </rPh>
    <rPh sb="4" eb="6">
      <t>タイショウ</t>
    </rPh>
    <phoneticPr fontId="2"/>
  </si>
  <si>
    <t>０％対象</t>
    <rPh sb="2" eb="4">
      <t>タイショウ</t>
    </rPh>
    <phoneticPr fontId="2"/>
  </si>
  <si>
    <t>税率別内訳</t>
    <rPh sb="0" eb="3">
      <t>ゼイリツベツ</t>
    </rPh>
    <rPh sb="3" eb="5">
      <t>ウチワケ</t>
    </rPh>
    <phoneticPr fontId="2"/>
  </si>
  <si>
    <t>消費税額</t>
    <rPh sb="0" eb="3">
      <t>ショウヒゼイ</t>
    </rPh>
    <rPh sb="3" eb="4">
      <t>ガク</t>
    </rPh>
    <phoneticPr fontId="2"/>
  </si>
  <si>
    <t>19：00～08：00</t>
    <phoneticPr fontId="2"/>
  </si>
  <si>
    <t>時間</t>
    <rPh sb="0" eb="2">
      <t>ジカン</t>
    </rPh>
    <phoneticPr fontId="2"/>
  </si>
  <si>
    <t>姫路信用金庫　加西支店　普通：０１４５４５９</t>
    <rPh sb="0" eb="6">
      <t>ヒメジシンヨウキンコ</t>
    </rPh>
    <rPh sb="7" eb="11">
      <t>カサイシテン</t>
    </rPh>
    <rPh sb="12" eb="14">
      <t>フツウ</t>
    </rPh>
    <phoneticPr fontId="2"/>
  </si>
  <si>
    <t>☎ 0790-20-7223  📠 0790-20-7224</t>
    <phoneticPr fontId="2"/>
  </si>
  <si>
    <t>19：00～08：00（各日１名）</t>
    <rPh sb="12" eb="14">
      <t>カクヒ</t>
    </rPh>
    <rPh sb="15" eb="16">
      <t>メイ</t>
    </rPh>
    <phoneticPr fontId="2"/>
  </si>
  <si>
    <t>登録番号：T９１４０００１１２６０１２</t>
    <rPh sb="0" eb="4">
      <t>トウロクバンゴウ</t>
    </rPh>
    <phoneticPr fontId="2"/>
  </si>
  <si>
    <t>　　　兵庫県揖保郡太子町鵤387</t>
    <rPh sb="3" eb="6">
      <t>ヒョウゴケン</t>
    </rPh>
    <rPh sb="6" eb="12">
      <t>イボグンタイシチョウ</t>
    </rPh>
    <rPh sb="12" eb="13">
      <t>イカルガ</t>
    </rPh>
    <phoneticPr fontId="2"/>
  </si>
  <si>
    <t>税込</t>
    <rPh sb="0" eb="2">
      <t>ゼイコ</t>
    </rPh>
    <phoneticPr fontId="2"/>
  </si>
  <si>
    <t>請求発送：</t>
    <rPh sb="0" eb="1">
      <t>ショウ</t>
    </rPh>
    <rPh sb="1" eb="2">
      <t>モトム</t>
    </rPh>
    <rPh sb="2" eb="4">
      <t>ハッソウ</t>
    </rPh>
    <phoneticPr fontId="2"/>
  </si>
  <si>
    <t>令和5年12月</t>
    <rPh sb="0" eb="2">
      <t>レイワ</t>
    </rPh>
    <rPh sb="3" eb="4">
      <t>ネン</t>
    </rPh>
    <rPh sb="6" eb="7">
      <t>ガツ</t>
    </rPh>
    <phoneticPr fontId="2"/>
  </si>
  <si>
    <t>令和5年11月</t>
    <rPh sb="0" eb="2">
      <t>レイワ</t>
    </rPh>
    <rPh sb="3" eb="4">
      <t>ネン</t>
    </rPh>
    <rPh sb="6" eb="7">
      <t>ガツ</t>
    </rPh>
    <phoneticPr fontId="2"/>
  </si>
  <si>
    <t>令和6年1月</t>
    <rPh sb="0" eb="2">
      <t>レイワ</t>
    </rPh>
    <rPh sb="3" eb="4">
      <t>ネン</t>
    </rPh>
    <rPh sb="5" eb="6">
      <t>ガツ</t>
    </rPh>
    <phoneticPr fontId="2"/>
  </si>
  <si>
    <t>令和6年2月</t>
    <rPh sb="0" eb="2">
      <t>レイワ</t>
    </rPh>
    <rPh sb="3" eb="4">
      <t>ネン</t>
    </rPh>
    <rPh sb="5" eb="6">
      <t>ガツ</t>
    </rPh>
    <phoneticPr fontId="2"/>
  </si>
  <si>
    <t>令和6年3月</t>
    <rPh sb="0" eb="2">
      <t>レイワ</t>
    </rPh>
    <rPh sb="3" eb="4">
      <t>ネン</t>
    </rPh>
    <rPh sb="5" eb="6">
      <t>ガツ</t>
    </rPh>
    <phoneticPr fontId="2"/>
  </si>
  <si>
    <t>令和6年4月</t>
    <rPh sb="0" eb="2">
      <t>レイワ</t>
    </rPh>
    <rPh sb="3" eb="4">
      <t>ネン</t>
    </rPh>
    <rPh sb="5" eb="6">
      <t>ガツ</t>
    </rPh>
    <phoneticPr fontId="2"/>
  </si>
  <si>
    <t>令和6年5月</t>
    <rPh sb="0" eb="2">
      <t>レイワ</t>
    </rPh>
    <rPh sb="3" eb="4">
      <t>ネン</t>
    </rPh>
    <rPh sb="5" eb="6">
      <t>ガツ</t>
    </rPh>
    <phoneticPr fontId="2"/>
  </si>
  <si>
    <t>令和6年6月</t>
    <rPh sb="0" eb="2">
      <t>レイワ</t>
    </rPh>
    <rPh sb="3" eb="4">
      <t>ネン</t>
    </rPh>
    <rPh sb="5" eb="6">
      <t>ガツ</t>
    </rPh>
    <phoneticPr fontId="2"/>
  </si>
  <si>
    <t>令和6年7月</t>
    <rPh sb="0" eb="2">
      <t>レイワ</t>
    </rPh>
    <rPh sb="3" eb="4">
      <t>ネン</t>
    </rPh>
    <rPh sb="5" eb="6">
      <t>ガツ</t>
    </rPh>
    <phoneticPr fontId="2"/>
  </si>
  <si>
    <t>令和6年8月</t>
    <rPh sb="0" eb="2">
      <t>レイワ</t>
    </rPh>
    <rPh sb="3" eb="4">
      <t>ネン</t>
    </rPh>
    <rPh sb="5" eb="6">
      <t>ガツ</t>
    </rPh>
    <phoneticPr fontId="2"/>
  </si>
  <si>
    <t>令和6年9月</t>
    <rPh sb="0" eb="2">
      <t>レイワ</t>
    </rPh>
    <rPh sb="3" eb="4">
      <t>ネン</t>
    </rPh>
    <rPh sb="5" eb="6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</si>
  <si>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</si>
  <si>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</si>
  <si>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</si>
  <si>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令和7年1月</t>
    <rPh sb="0" eb="2">
      <t>レイワ</t>
    </rPh>
    <rPh sb="3" eb="4">
      <t>ネン</t>
    </rPh>
    <rPh sb="5" eb="6">
      <t>ガツ</t>
    </rPh>
    <phoneticPr fontId="2"/>
  </si>
  <si>
    <t>令和7年2月</t>
    <rPh sb="0" eb="2">
      <t>レイワ</t>
    </rPh>
    <rPh sb="3" eb="4">
      <t>ネン</t>
    </rPh>
    <rPh sb="5" eb="6">
      <t>ガツ</t>
    </rPh>
    <phoneticPr fontId="2"/>
  </si>
  <si>
    <t>令和7年3月</t>
    <rPh sb="0" eb="2">
      <t>レイワ</t>
    </rPh>
    <rPh sb="3" eb="4">
      <t>ネン</t>
    </rPh>
    <rPh sb="5" eb="6">
      <t>ガツ</t>
    </rPh>
    <phoneticPr fontId="2"/>
  </si>
  <si>
    <t>令和7年4月</t>
    <rPh sb="0" eb="2">
      <t>レイワ</t>
    </rPh>
    <rPh sb="3" eb="4">
      <t>ネン</t>
    </rPh>
    <rPh sb="5" eb="6">
      <t>ガツ</t>
    </rPh>
    <phoneticPr fontId="2"/>
  </si>
  <si>
    <t>令和7年5月</t>
    <rPh sb="0" eb="2">
      <t>レイワ</t>
    </rPh>
    <rPh sb="3" eb="4">
      <t>ネン</t>
    </rPh>
    <rPh sb="5" eb="6">
      <t>ガツ</t>
    </rPh>
    <phoneticPr fontId="2"/>
  </si>
  <si>
    <t>令和7年6月</t>
    <rPh sb="0" eb="2">
      <t>レイワ</t>
    </rPh>
    <rPh sb="3" eb="4">
      <t>ネン</t>
    </rPh>
    <rPh sb="5" eb="6">
      <t>ガツ</t>
    </rPh>
    <phoneticPr fontId="2"/>
  </si>
  <si>
    <t>令和7年7月</t>
    <rPh sb="0" eb="2">
      <t>レイワ</t>
    </rPh>
    <rPh sb="3" eb="4">
      <t>ネン</t>
    </rPh>
    <rPh sb="5" eb="6">
      <t>ガツ</t>
    </rPh>
    <phoneticPr fontId="2"/>
  </si>
  <si>
    <t>令和7年8月</t>
    <rPh sb="0" eb="2">
      <t>レイワ</t>
    </rPh>
    <rPh sb="3" eb="4">
      <t>ネン</t>
    </rPh>
    <rPh sb="5" eb="6">
      <t>ガツ</t>
    </rPh>
    <phoneticPr fontId="2"/>
  </si>
  <si>
    <t>令和7年9月</t>
    <rPh sb="0" eb="2">
      <t>レイワ</t>
    </rPh>
    <rPh sb="3" eb="4">
      <t>ネン</t>
    </rPh>
    <rPh sb="5" eb="6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</si>
  <si>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</si>
  <si>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</si>
  <si>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</si>
  <si>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令和8年2月</t>
    <rPh sb="0" eb="2">
      <t>レイワ</t>
    </rPh>
    <rPh sb="3" eb="4">
      <t>ネン</t>
    </rPh>
    <rPh sb="5" eb="6">
      <t>ガツ</t>
    </rPh>
    <phoneticPr fontId="2"/>
  </si>
  <si>
    <t>令和8年3月</t>
    <rPh sb="0" eb="2">
      <t>レイワ</t>
    </rPh>
    <rPh sb="3" eb="4">
      <t>ネン</t>
    </rPh>
    <rPh sb="5" eb="6">
      <t>ガツ</t>
    </rPh>
    <phoneticPr fontId="2"/>
  </si>
  <si>
    <t>令和8年4月</t>
    <rPh sb="0" eb="2">
      <t>レイワ</t>
    </rPh>
    <rPh sb="3" eb="4">
      <t>ネン</t>
    </rPh>
    <rPh sb="5" eb="6">
      <t>ガツ</t>
    </rPh>
    <phoneticPr fontId="2"/>
  </si>
  <si>
    <t>令和8年5月</t>
    <rPh sb="0" eb="2">
      <t>レイワ</t>
    </rPh>
    <rPh sb="3" eb="4">
      <t>ネン</t>
    </rPh>
    <rPh sb="5" eb="6">
      <t>ガツ</t>
    </rPh>
    <phoneticPr fontId="2"/>
  </si>
  <si>
    <t>令和8年6月</t>
    <rPh sb="0" eb="2">
      <t>レイワ</t>
    </rPh>
    <rPh sb="3" eb="4">
      <t>ネン</t>
    </rPh>
    <rPh sb="5" eb="6">
      <t>ガツ</t>
    </rPh>
    <phoneticPr fontId="2"/>
  </si>
  <si>
    <t>令和8年7月</t>
    <rPh sb="0" eb="2">
      <t>レイワ</t>
    </rPh>
    <rPh sb="3" eb="4">
      <t>ネン</t>
    </rPh>
    <rPh sb="5" eb="6">
      <t>ガツ</t>
    </rPh>
    <phoneticPr fontId="2"/>
  </si>
  <si>
    <t>令和8年8月</t>
    <rPh sb="0" eb="2">
      <t>レイワ</t>
    </rPh>
    <rPh sb="3" eb="4">
      <t>ネン</t>
    </rPh>
    <rPh sb="5" eb="6">
      <t>ガツ</t>
    </rPh>
    <phoneticPr fontId="2"/>
  </si>
  <si>
    <t>令和8年9月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</si>
</sst>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¥&quot;#,##0;&quot;¥&quot;\-#,##0"/>
    <numFmt numFmtId="6" formatCode="&quot;¥&quot;#,##0;[Red]&quot;¥&quot;\-#,##0"/>
    <numFmt numFmtId="176" formatCode="yyyy&quot;年&quot;mm&quot;月&quot;dd&quot;日&quot;"/>
    <numFmt numFmtId="177" formatCode="&quot;¥&quot;#,##0\-_ ;&quot;¥&quot;\-#,##0\-_ ;_ &quot;¥&quot;* &quot;-&quot;_ ;_ @_ "/>
    <numFmt numFmtId="178" formatCode="yy/mm/dd"/>
    <numFmt numFmtId="179" formatCode="#,##0_ "/>
    <numFmt numFmtId="180" formatCode="&quot;消費税( &quot;##&quot; % )&quot;"/>
    <numFmt numFmtId="181" formatCode="&quot;消費税(&quot;##&quot; %)&quot;"/>
    <numFmt numFmtId="182" formatCode="&quot;(&quot;##&quot;%)&quot;"/>
    <numFmt numFmtId="183" formatCode="#,###;\-#,###"/>
  </numFmts>
  <fonts count="54" x14ac:knownFonts="1">
    <font>
      <sz val="11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b/>
      <sz val="24"/>
      <color theme="0"/>
      <name val="メイリオ"/>
      <family val="3"/>
      <charset val="128"/>
    </font>
    <font>
      <b/>
      <sz val="38"/>
      <color theme="0"/>
      <name val="游ゴシック"/>
      <family val="3"/>
      <charset val="128"/>
      <scheme val="minor"/>
    </font>
    <font>
      <sz val="38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8"/>
      <color theme="1"/>
      <name val="メイリオ"/>
      <family val="3"/>
      <charset val="128"/>
    </font>
    <font>
      <sz val="13"/>
      <color theme="1"/>
      <name val="Segoe UI Symbol"/>
      <family val="3"/>
    </font>
    <font>
      <sz val="14"/>
      <color theme="0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3"/>
      <color theme="1"/>
      <name val="メイリオ"/>
      <family val="2"/>
      <charset val="128"/>
    </font>
    <font>
      <b/>
      <sz val="13"/>
      <color theme="0"/>
      <name val="メイリオ"/>
      <family val="3"/>
      <charset val="128"/>
    </font>
    <font>
      <b/>
      <sz val="13"/>
      <color theme="1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4"/>
      <color rgb="FF808000"/>
      <name val="メイリオ"/>
      <family val="3"/>
      <charset val="128"/>
    </font>
    <font>
      <b/>
      <sz val="12"/>
      <color rgb="FF808000"/>
      <name val="メイリオ"/>
      <family val="3"/>
      <charset val="128"/>
    </font>
    <font>
      <b/>
      <sz val="11"/>
      <color rgb="FF80800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2"/>
      <color theme="1"/>
      <name val="メイリオ"/>
      <family val="2"/>
      <charset val="128"/>
    </font>
    <font>
      <sz val="11"/>
      <color theme="1"/>
      <name val="ＭＳ 明朝"/>
      <family val="1"/>
      <charset val="128"/>
    </font>
    <font>
      <b/>
      <sz val="24"/>
      <color theme="0"/>
      <name val="ＭＳ 明朝"/>
      <family val="1"/>
      <charset val="128"/>
    </font>
    <font>
      <b/>
      <sz val="38"/>
      <color theme="0"/>
      <name val="ＭＳ 明朝"/>
      <family val="1"/>
      <charset val="128"/>
    </font>
    <font>
      <sz val="38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4"/>
      <color theme="0"/>
      <name val="ＭＳ 明朝"/>
      <family val="1"/>
      <charset val="128"/>
    </font>
    <font>
      <b/>
      <sz val="14"/>
      <color theme="0"/>
      <name val="ＭＳ 明朝"/>
      <family val="1"/>
      <charset val="128"/>
    </font>
    <font>
      <b/>
      <sz val="13"/>
      <color theme="0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rgb="FF808000"/>
      <name val="ＭＳ 明朝"/>
      <family val="1"/>
      <charset val="128"/>
    </font>
    <font>
      <b/>
      <sz val="12"/>
      <color rgb="FF808000"/>
      <name val="ＭＳ 明朝"/>
      <family val="1"/>
      <charset val="128"/>
    </font>
    <font>
      <b/>
      <sz val="11"/>
      <color rgb="FF808000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  <font>
      <b/>
      <sz val="36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8000"/>
        <bgColor indexed="64"/>
      </patternFill>
    </fill>
  </fills>
  <borders count="74">
    <border>
      <left/>
      <right/>
      <top/>
      <bottom/>
      <diagonal/>
    </border>
    <border>
      <left/>
      <right/>
      <top style="thick">
        <color rgb="FF808000"/>
      </top>
      <bottom/>
      <diagonal/>
    </border>
    <border>
      <left/>
      <right/>
      <top style="mediumDashDot">
        <color rgb="FF808000"/>
      </top>
      <bottom/>
      <diagonal/>
    </border>
    <border>
      <left/>
      <right/>
      <top/>
      <bottom style="medium">
        <color rgb="FF808000"/>
      </bottom>
      <diagonal/>
    </border>
    <border>
      <left style="medium">
        <color rgb="FF808000"/>
      </left>
      <right/>
      <top style="medium">
        <color rgb="FF808000"/>
      </top>
      <bottom/>
      <diagonal/>
    </border>
    <border>
      <left/>
      <right/>
      <top style="medium">
        <color rgb="FF808000"/>
      </top>
      <bottom/>
      <diagonal/>
    </border>
    <border>
      <left/>
      <right style="medium">
        <color rgb="FF808000"/>
      </right>
      <top style="medium">
        <color rgb="FF808000"/>
      </top>
      <bottom/>
      <diagonal/>
    </border>
    <border>
      <left style="medium">
        <color rgb="FF808000"/>
      </left>
      <right/>
      <top/>
      <bottom style="medium">
        <color rgb="FF808000"/>
      </bottom>
      <diagonal/>
    </border>
    <border>
      <left/>
      <right style="medium">
        <color rgb="FF808000"/>
      </right>
      <top/>
      <bottom style="medium">
        <color rgb="FF808000"/>
      </bottom>
      <diagonal/>
    </border>
    <border>
      <left style="thick">
        <color rgb="FF808000"/>
      </left>
      <right/>
      <top style="thick">
        <color rgb="FF808000"/>
      </top>
      <bottom/>
      <diagonal/>
    </border>
    <border>
      <left style="thick">
        <color theme="0"/>
      </left>
      <right/>
      <top style="thick">
        <color rgb="FF808000"/>
      </top>
      <bottom/>
      <diagonal/>
    </border>
    <border>
      <left/>
      <right style="thick">
        <color theme="0"/>
      </right>
      <top style="thick">
        <color rgb="FF808000"/>
      </top>
      <bottom/>
      <diagonal/>
    </border>
    <border>
      <left/>
      <right style="thin">
        <color theme="4" tint="-0.24994659260841701"/>
      </right>
      <top style="thick">
        <color rgb="FF808000"/>
      </top>
      <bottom/>
      <diagonal/>
    </border>
    <border>
      <left style="thin">
        <color theme="4" tint="-0.24994659260841701"/>
      </left>
      <right style="thick">
        <color rgb="FF808000"/>
      </right>
      <top style="thick">
        <color rgb="FF808000"/>
      </top>
      <bottom/>
      <diagonal/>
    </border>
    <border>
      <left style="thick">
        <color rgb="FF808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n">
        <color theme="4" tint="-0.24994659260841701"/>
      </right>
      <top/>
      <bottom style="thin">
        <color indexed="64"/>
      </bottom>
      <diagonal/>
    </border>
    <border>
      <left style="thin">
        <color theme="4" tint="-0.24994659260841701"/>
      </left>
      <right style="thick">
        <color rgb="FF808000"/>
      </right>
      <top/>
      <bottom style="thin">
        <color indexed="64"/>
      </bottom>
      <diagonal/>
    </border>
    <border>
      <left style="medium">
        <color rgb="FF808000"/>
      </left>
      <right/>
      <top style="thin">
        <color indexed="64"/>
      </top>
      <bottom style="thin">
        <color rgb="FF808000"/>
      </bottom>
      <diagonal/>
    </border>
    <border>
      <left/>
      <right/>
      <top style="thin">
        <color indexed="64"/>
      </top>
      <bottom style="thin">
        <color rgb="FF808000"/>
      </bottom>
      <diagonal/>
    </border>
    <border>
      <left/>
      <right style="medium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/>
      <bottom/>
      <diagonal/>
    </border>
    <border>
      <left style="thick">
        <color rgb="FF808000"/>
      </left>
      <right/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medium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/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rgb="FF808000"/>
      </top>
      <bottom style="thin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medium">
        <color rgb="FF808000"/>
      </right>
      <top/>
      <bottom style="thick">
        <color rgb="FF808000"/>
      </bottom>
      <diagonal/>
    </border>
    <border>
      <left style="medium">
        <color rgb="FF808000"/>
      </left>
      <right style="medium">
        <color rgb="FF808000"/>
      </right>
      <top style="medium">
        <color rgb="FF808000"/>
      </top>
      <bottom style="thick">
        <color rgb="FF808000"/>
      </bottom>
      <diagonal/>
    </border>
    <border>
      <left/>
      <right/>
      <top/>
      <bottom style="mediumDashDot">
        <color rgb="FF808000"/>
      </bottom>
      <diagonal/>
    </border>
    <border>
      <left style="medium">
        <color rgb="FF808000"/>
      </left>
      <right/>
      <top style="thick">
        <color rgb="FF808000"/>
      </top>
      <bottom/>
      <diagonal/>
    </border>
    <border>
      <left/>
      <right style="medium">
        <color rgb="FF808000"/>
      </right>
      <top style="thick">
        <color rgb="FF808000"/>
      </top>
      <bottom/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medium">
        <color rgb="FF808000"/>
      </bottom>
      <diagonal/>
    </border>
    <border>
      <left style="medium">
        <color rgb="FF808000"/>
      </left>
      <right/>
      <top/>
      <bottom/>
      <diagonal/>
    </border>
    <border>
      <left/>
      <right/>
      <top style="medium">
        <color theme="0"/>
      </top>
      <bottom style="thick">
        <color theme="0"/>
      </bottom>
      <diagonal/>
    </border>
    <border>
      <left/>
      <right style="medium">
        <color rgb="FF808000"/>
      </right>
      <top style="medium">
        <color theme="0"/>
      </top>
      <bottom style="thick">
        <color theme="0"/>
      </bottom>
      <diagonal/>
    </border>
    <border>
      <left/>
      <right style="medium">
        <color rgb="FF808000"/>
      </right>
      <top/>
      <bottom style="medium">
        <color theme="0"/>
      </bottom>
      <diagonal/>
    </border>
    <border>
      <left style="medium">
        <color rgb="FF808000"/>
      </left>
      <right/>
      <top/>
      <bottom style="thin">
        <color rgb="FF808000"/>
      </bottom>
      <diagonal/>
    </border>
    <border>
      <left/>
      <right style="medium">
        <color rgb="FF808000"/>
      </right>
      <top/>
      <bottom style="thin">
        <color rgb="FF808000"/>
      </bottom>
      <diagonal/>
    </border>
    <border>
      <left style="thick">
        <color rgb="FF808000"/>
      </left>
      <right/>
      <top style="thin">
        <color indexed="64"/>
      </top>
      <bottom style="thin">
        <color rgb="FF808000"/>
      </bottom>
      <diagonal/>
    </border>
    <border>
      <left style="medium">
        <color rgb="FF808000"/>
      </left>
      <right/>
      <top style="thin">
        <color rgb="FF808000"/>
      </top>
      <bottom style="thick">
        <color rgb="FF808000"/>
      </bottom>
      <diagonal/>
    </border>
    <border>
      <left/>
      <right style="medium">
        <color rgb="FF808000"/>
      </right>
      <top style="thin">
        <color rgb="FF808000"/>
      </top>
      <bottom style="thick">
        <color rgb="FF808000"/>
      </bottom>
      <diagonal/>
    </border>
    <border>
      <left/>
      <right style="medium">
        <color rgb="FF808000"/>
      </right>
      <top style="thin">
        <color rgb="FF808000"/>
      </top>
      <bottom style="medium">
        <color rgb="FF808000"/>
      </bottom>
      <diagonal/>
    </border>
    <border>
      <left/>
      <right style="medium">
        <color rgb="FF808000"/>
      </right>
      <top style="medium">
        <color rgb="FF808000"/>
      </top>
      <bottom style="thick">
        <color rgb="FF808000"/>
      </bottom>
      <diagonal/>
    </border>
    <border>
      <left style="thin">
        <color theme="4" tint="-0.24994659260841701"/>
      </left>
      <right/>
      <top/>
      <bottom/>
      <diagonal/>
    </border>
    <border>
      <left style="medium">
        <color rgb="FF808000"/>
      </left>
      <right/>
      <top style="thin">
        <color rgb="FF808000"/>
      </top>
      <bottom style="medium">
        <color rgb="FF808000"/>
      </bottom>
      <diagonal/>
    </border>
    <border>
      <left style="thick">
        <color rgb="FF808000"/>
      </left>
      <right/>
      <top style="thin">
        <color rgb="FF808000"/>
      </top>
      <bottom style="thick">
        <color rgb="FF808000"/>
      </bottom>
      <diagonal/>
    </border>
    <border>
      <left/>
      <right/>
      <top style="thin">
        <color rgb="FF808000"/>
      </top>
      <bottom style="thick">
        <color rgb="FF808000"/>
      </bottom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thick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rgb="FF808000"/>
      </top>
      <bottom style="thick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rgb="FF808000"/>
      </top>
      <bottom style="thick">
        <color rgb="FF808000"/>
      </bottom>
      <diagonal/>
    </border>
    <border>
      <left/>
      <right/>
      <top/>
      <bottom style="medium">
        <color theme="0"/>
      </bottom>
      <diagonal/>
    </border>
    <border>
      <left style="medium">
        <color rgb="FF808000"/>
      </left>
      <right style="medium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indexed="64"/>
      </top>
      <bottom style="thin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/>
      <top style="medium">
        <color rgb="FF808000"/>
      </top>
      <bottom style="medium">
        <color rgb="FF808000"/>
      </bottom>
      <diagonal/>
    </border>
    <border>
      <left/>
      <right/>
      <top style="medium">
        <color rgb="FF808000"/>
      </top>
      <bottom style="medium">
        <color rgb="FF808000"/>
      </bottom>
      <diagonal/>
    </border>
    <border>
      <left/>
      <right style="thin">
        <color indexed="64"/>
      </right>
      <top style="medium">
        <color rgb="FF808000"/>
      </top>
      <bottom style="medium">
        <color rgb="FF808000"/>
      </bottom>
      <diagonal/>
    </border>
    <border>
      <left style="thin">
        <color indexed="64"/>
      </left>
      <right/>
      <top style="medium">
        <color rgb="FF808000"/>
      </top>
      <bottom style="medium">
        <color rgb="FF808000"/>
      </bottom>
      <diagonal/>
    </border>
    <border>
      <left/>
      <right style="medium">
        <color rgb="FF808000"/>
      </right>
      <top style="medium">
        <color rgb="FF808000"/>
      </top>
      <bottom style="medium">
        <color rgb="FF808000"/>
      </bottom>
      <diagonal/>
    </border>
    <border>
      <left style="medium">
        <color rgb="FF808000"/>
      </left>
      <right/>
      <top style="medium">
        <color rgb="FF808000"/>
      </top>
      <bottom style="thin">
        <color rgb="FF808000"/>
      </bottom>
      <diagonal/>
    </border>
    <border>
      <left/>
      <right/>
      <top style="medium">
        <color rgb="FF808000"/>
      </top>
      <bottom style="thin">
        <color rgb="FF808000"/>
      </bottom>
      <diagonal/>
    </border>
    <border>
      <left/>
      <right style="thin">
        <color indexed="64"/>
      </right>
      <top style="medium">
        <color rgb="FF808000"/>
      </top>
      <bottom style="thin">
        <color rgb="FF808000"/>
      </bottom>
      <diagonal/>
    </border>
    <border>
      <left style="thin">
        <color indexed="64"/>
      </left>
      <right/>
      <top style="medium">
        <color rgb="FF808000"/>
      </top>
      <bottom style="thin">
        <color rgb="FF808000"/>
      </bottom>
      <diagonal/>
    </border>
    <border>
      <left/>
      <right style="medium">
        <color rgb="FF808000"/>
      </right>
      <top style="medium">
        <color rgb="FF808000"/>
      </top>
      <bottom style="thin">
        <color rgb="FF808000"/>
      </bottom>
      <diagonal/>
    </border>
    <border>
      <left/>
      <right style="thin">
        <color indexed="64"/>
      </right>
      <top style="thin">
        <color rgb="FF808000"/>
      </top>
      <bottom style="thin">
        <color rgb="FF808000"/>
      </bottom>
      <diagonal/>
    </border>
    <border>
      <left style="thin">
        <color indexed="64"/>
      </left>
      <right/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medium">
        <color rgb="FF808000"/>
      </bottom>
      <diagonal/>
    </border>
    <border>
      <left/>
      <right style="thin">
        <color indexed="64"/>
      </right>
      <top style="thin">
        <color rgb="FF808000"/>
      </top>
      <bottom style="medium">
        <color rgb="FF808000"/>
      </bottom>
      <diagonal/>
    </border>
    <border>
      <left style="thin">
        <color indexed="64"/>
      </left>
      <right/>
      <top style="thin">
        <color rgb="FF808000"/>
      </top>
      <bottom style="medium">
        <color rgb="FF808000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7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3" fillId="3" borderId="1" xfId="0" applyFont="1" applyFill="1" applyBorder="1" applyAlignment="1"/>
    <xf numFmtId="0" fontId="0" fillId="2" borderId="2" xfId="0" applyFill="1" applyBorder="1">
      <alignment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horizontal="right"/>
    </xf>
    <xf numFmtId="0" fontId="5" fillId="3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6" fillId="2" borderId="0" xfId="0" applyFont="1" applyFill="1">
      <alignment vertical="center"/>
    </xf>
    <xf numFmtId="0" fontId="6" fillId="2" borderId="0" xfId="0" applyFont="1" applyFill="1" applyAlignment="1"/>
    <xf numFmtId="0" fontId="0" fillId="2" borderId="0" xfId="0" applyFill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/>
    </xf>
    <xf numFmtId="49" fontId="6" fillId="2" borderId="0" xfId="0" applyNumberFormat="1" applyFont="1" applyFill="1" applyAlignment="1"/>
    <xf numFmtId="179" fontId="6" fillId="2" borderId="0" xfId="0" applyNumberFormat="1" applyFont="1" applyFill="1" applyAlignment="1">
      <alignment horizontal="right"/>
    </xf>
    <xf numFmtId="5" fontId="19" fillId="2" borderId="0" xfId="0" applyNumberFormat="1" applyFont="1" applyFill="1" applyAlignment="1">
      <alignment horizontal="right"/>
    </xf>
    <xf numFmtId="180" fontId="19" fillId="2" borderId="0" xfId="0" applyNumberFormat="1" applyFont="1" applyFill="1" applyAlignment="1"/>
    <xf numFmtId="182" fontId="21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 vertical="center" indent="1"/>
    </xf>
    <xf numFmtId="180" fontId="18" fillId="3" borderId="32" xfId="0" applyNumberFormat="1" applyFont="1" applyFill="1" applyBorder="1" applyAlignment="1">
      <alignment vertical="top"/>
    </xf>
    <xf numFmtId="5" fontId="25" fillId="2" borderId="0" xfId="0" applyNumberFormat="1" applyFont="1" applyFill="1" applyAlignment="1">
      <alignment horizontal="right"/>
    </xf>
    <xf numFmtId="180" fontId="11" fillId="2" borderId="0" xfId="0" applyNumberFormat="1" applyFont="1" applyFill="1" applyAlignment="1">
      <alignment horizontal="right" vertical="center"/>
    </xf>
    <xf numFmtId="180" fontId="6" fillId="2" borderId="0" xfId="0" applyNumberFormat="1" applyFont="1" applyFill="1">
      <alignment vertical="center"/>
    </xf>
    <xf numFmtId="5" fontId="6" fillId="2" borderId="0" xfId="0" applyNumberFormat="1" applyFont="1" applyFill="1" applyAlignment="1">
      <alignment horizontal="right" vertical="center"/>
    </xf>
    <xf numFmtId="0" fontId="19" fillId="2" borderId="33" xfId="0" applyFont="1" applyFill="1" applyBorder="1" applyAlignment="1">
      <alignment horizontal="left" vertical="center" indent="1"/>
    </xf>
    <xf numFmtId="0" fontId="0" fillId="2" borderId="33" xfId="0" applyFill="1" applyBorder="1">
      <alignment vertical="center"/>
    </xf>
    <xf numFmtId="0" fontId="0" fillId="0" borderId="33" xfId="0" applyBorder="1">
      <alignment vertical="center"/>
    </xf>
    <xf numFmtId="0" fontId="0" fillId="2" borderId="3" xfId="0" applyFill="1" applyBorder="1">
      <alignment vertical="center"/>
    </xf>
    <xf numFmtId="0" fontId="17" fillId="0" borderId="0" xfId="0" applyFont="1" applyAlignment="1">
      <alignment horizontal="left" vertical="center" indent="1"/>
    </xf>
    <xf numFmtId="0" fontId="16" fillId="2" borderId="26" xfId="0" applyFont="1" applyFill="1" applyBorder="1" applyAlignment="1">
      <alignment horizontal="left"/>
    </xf>
    <xf numFmtId="183" fontId="6" fillId="2" borderId="28" xfId="0" applyNumberFormat="1" applyFont="1" applyFill="1" applyBorder="1" applyAlignment="1">
      <alignment horizontal="right"/>
    </xf>
    <xf numFmtId="0" fontId="24" fillId="2" borderId="0" xfId="0" applyFont="1" applyFill="1" applyAlignment="1">
      <alignment vertical="top"/>
    </xf>
    <xf numFmtId="0" fontId="11" fillId="2" borderId="0" xfId="0" applyFont="1" applyFill="1" applyAlignment="1"/>
    <xf numFmtId="177" fontId="12" fillId="2" borderId="0" xfId="0" applyNumberFormat="1" applyFont="1" applyFill="1" applyAlignment="1"/>
    <xf numFmtId="0" fontId="23" fillId="2" borderId="0" xfId="0" applyFont="1" applyFill="1" applyAlignment="1"/>
    <xf numFmtId="182" fontId="20" fillId="3" borderId="39" xfId="0" applyNumberFormat="1" applyFont="1" applyFill="1" applyBorder="1" applyAlignment="1">
      <alignment horizontal="left"/>
    </xf>
    <xf numFmtId="0" fontId="7" fillId="2" borderId="0" xfId="0" applyFont="1" applyFill="1" applyAlignment="1"/>
    <xf numFmtId="0" fontId="8" fillId="2" borderId="0" xfId="0" applyFont="1" applyFill="1" applyAlignment="1"/>
    <xf numFmtId="182" fontId="20" fillId="2" borderId="0" xfId="0" applyNumberFormat="1" applyFont="1" applyFill="1" applyAlignment="1">
      <alignment horizontal="left"/>
    </xf>
    <xf numFmtId="181" fontId="22" fillId="2" borderId="0" xfId="0" applyNumberFormat="1" applyFont="1" applyFill="1" applyAlignment="1">
      <alignment horizontal="right"/>
    </xf>
    <xf numFmtId="182" fontId="23" fillId="2" borderId="0" xfId="0" applyNumberFormat="1" applyFont="1" applyFill="1" applyAlignment="1">
      <alignment horizontal="left"/>
    </xf>
    <xf numFmtId="180" fontId="15" fillId="2" borderId="0" xfId="0" applyNumberFormat="1" applyFont="1" applyFill="1" applyAlignment="1">
      <alignment horizontal="right" vertical="top"/>
    </xf>
    <xf numFmtId="180" fontId="18" fillId="2" borderId="0" xfId="0" applyNumberFormat="1" applyFont="1" applyFill="1" applyAlignment="1">
      <alignment vertical="top"/>
    </xf>
    <xf numFmtId="5" fontId="19" fillId="2" borderId="0" xfId="0" applyNumberFormat="1" applyFont="1" applyFill="1" applyAlignment="1">
      <alignment horizontal="right" indent="1"/>
    </xf>
    <xf numFmtId="5" fontId="25" fillId="2" borderId="0" xfId="0" applyNumberFormat="1" applyFont="1" applyFill="1" applyAlignment="1">
      <alignment horizontal="right" vertical="top" indent="1"/>
    </xf>
    <xf numFmtId="183" fontId="6" fillId="2" borderId="0" xfId="0" applyNumberFormat="1" applyFont="1" applyFill="1" applyAlignment="1">
      <alignment horizontal="right"/>
    </xf>
    <xf numFmtId="178" fontId="6" fillId="2" borderId="0" xfId="0" applyNumberFormat="1" applyFont="1" applyFill="1" applyAlignment="1"/>
    <xf numFmtId="0" fontId="16" fillId="2" borderId="45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indent="1"/>
    </xf>
    <xf numFmtId="180" fontId="18" fillId="2" borderId="0" xfId="0" applyNumberFormat="1" applyFont="1" applyFill="1" applyAlignment="1"/>
    <xf numFmtId="180" fontId="15" fillId="2" borderId="1" xfId="0" applyNumberFormat="1" applyFont="1" applyFill="1" applyBorder="1" applyAlignment="1">
      <alignment horizontal="right" vertical="top"/>
    </xf>
    <xf numFmtId="180" fontId="18" fillId="2" borderId="1" xfId="0" applyNumberFormat="1" applyFont="1" applyFill="1" applyBorder="1" applyAlignment="1">
      <alignment vertical="top"/>
    </xf>
    <xf numFmtId="178" fontId="6" fillId="2" borderId="0" xfId="0" applyNumberFormat="1" applyFont="1" applyFill="1" applyAlignment="1">
      <alignment horizontal="center"/>
    </xf>
    <xf numFmtId="5" fontId="25" fillId="2" borderId="1" xfId="0" applyNumberFormat="1" applyFont="1" applyFill="1" applyBorder="1">
      <alignment vertical="center"/>
    </xf>
    <xf numFmtId="183" fontId="6" fillId="2" borderId="20" xfId="0" applyNumberFormat="1" applyFont="1" applyFill="1" applyBorder="1" applyAlignment="1">
      <alignment horizontal="right"/>
    </xf>
    <xf numFmtId="0" fontId="16" fillId="2" borderId="22" xfId="0" applyFont="1" applyFill="1" applyBorder="1" applyAlignment="1">
      <alignment horizontal="left"/>
    </xf>
    <xf numFmtId="183" fontId="6" fillId="2" borderId="44" xfId="0" applyNumberFormat="1" applyFont="1" applyFill="1" applyBorder="1" applyAlignment="1">
      <alignment horizontal="right"/>
    </xf>
    <xf numFmtId="0" fontId="9" fillId="2" borderId="0" xfId="0" applyFont="1" applyFill="1" applyAlignment="1"/>
    <xf numFmtId="0" fontId="28" fillId="2" borderId="0" xfId="0" applyFont="1" applyFill="1">
      <alignment vertical="center"/>
    </xf>
    <xf numFmtId="0" fontId="28" fillId="3" borderId="1" xfId="0" applyFont="1" applyFill="1" applyBorder="1">
      <alignment vertical="center"/>
    </xf>
    <xf numFmtId="0" fontId="29" fillId="3" borderId="1" xfId="0" applyFont="1" applyFill="1" applyBorder="1" applyAlignment="1"/>
    <xf numFmtId="0" fontId="28" fillId="2" borderId="2" xfId="0" applyFont="1" applyFill="1" applyBorder="1">
      <alignment vertical="center"/>
    </xf>
    <xf numFmtId="0" fontId="28" fillId="0" borderId="0" xfId="0" applyFont="1">
      <alignment vertical="center"/>
    </xf>
    <xf numFmtId="0" fontId="31" fillId="2" borderId="0" xfId="0" applyFont="1" applyFill="1" applyAlignment="1">
      <alignment vertical="top"/>
    </xf>
    <xf numFmtId="0" fontId="32" fillId="2" borderId="0" xfId="0" applyFont="1" applyFill="1" applyAlignment="1">
      <alignment horizontal="right"/>
    </xf>
    <xf numFmtId="0" fontId="31" fillId="3" borderId="0" xfId="0" applyFont="1" applyFill="1" applyAlignment="1">
      <alignment horizontal="center" vertical="top"/>
    </xf>
    <xf numFmtId="0" fontId="31" fillId="2" borderId="0" xfId="0" applyFont="1" applyFill="1" applyAlignment="1">
      <alignment horizontal="center" vertical="top"/>
    </xf>
    <xf numFmtId="0" fontId="34" fillId="2" borderId="0" xfId="0" applyFont="1" applyFill="1" applyAlignment="1"/>
    <xf numFmtId="0" fontId="35" fillId="2" borderId="0" xfId="0" applyFont="1" applyFill="1" applyAlignment="1"/>
    <xf numFmtId="0" fontId="36" fillId="2" borderId="0" xfId="0" applyFont="1" applyFill="1" applyAlignment="1"/>
    <xf numFmtId="0" fontId="37" fillId="2" borderId="0" xfId="0" applyFont="1" applyFill="1" applyAlignment="1">
      <alignment horizontal="left"/>
    </xf>
    <xf numFmtId="0" fontId="33" fillId="2" borderId="0" xfId="0" applyFont="1" applyFill="1" applyAlignment="1">
      <alignment horizontal="left"/>
    </xf>
    <xf numFmtId="0" fontId="32" fillId="2" borderId="0" xfId="0" applyFont="1" applyFill="1">
      <alignment vertical="center"/>
    </xf>
    <xf numFmtId="0" fontId="36" fillId="2" borderId="0" xfId="0" applyFont="1" applyFill="1" applyAlignment="1">
      <alignment horizontal="center"/>
    </xf>
    <xf numFmtId="0" fontId="32" fillId="2" borderId="0" xfId="0" applyFont="1" applyFill="1" applyAlignment="1">
      <alignment horizontal="left"/>
    </xf>
    <xf numFmtId="0" fontId="33" fillId="2" borderId="0" xfId="0" applyFont="1" applyFill="1" applyAlignment="1"/>
    <xf numFmtId="0" fontId="32" fillId="2" borderId="0" xfId="0" applyFont="1" applyFill="1" applyAlignment="1"/>
    <xf numFmtId="177" fontId="38" fillId="2" borderId="0" xfId="0" applyNumberFormat="1" applyFont="1" applyFill="1" applyAlignment="1"/>
    <xf numFmtId="0" fontId="28" fillId="2" borderId="0" xfId="0" applyFont="1" applyFill="1" applyAlignment="1">
      <alignment horizontal="center" vertical="center"/>
    </xf>
    <xf numFmtId="0" fontId="39" fillId="3" borderId="9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178" fontId="32" fillId="2" borderId="0" xfId="0" applyNumberFormat="1" applyFont="1" applyFill="1" applyAlignment="1">
      <alignment horizontal="center"/>
    </xf>
    <xf numFmtId="49" fontId="32" fillId="2" borderId="0" xfId="0" applyNumberFormat="1" applyFont="1" applyFill="1" applyAlignment="1">
      <alignment horizontal="left" indent="1"/>
    </xf>
    <xf numFmtId="183" fontId="32" fillId="2" borderId="0" xfId="0" applyNumberFormat="1" applyFont="1" applyFill="1" applyAlignment="1">
      <alignment horizontal="right"/>
    </xf>
    <xf numFmtId="178" fontId="32" fillId="2" borderId="0" xfId="0" applyNumberFormat="1" applyFont="1" applyFill="1" applyAlignment="1"/>
    <xf numFmtId="49" fontId="32" fillId="2" borderId="0" xfId="0" applyNumberFormat="1" applyFont="1" applyFill="1" applyAlignment="1"/>
    <xf numFmtId="180" fontId="40" fillId="2" borderId="1" xfId="0" applyNumberFormat="1" applyFont="1" applyFill="1" applyBorder="1" applyAlignment="1">
      <alignment horizontal="right" vertical="top"/>
    </xf>
    <xf numFmtId="180" fontId="41" fillId="2" borderId="1" xfId="0" applyNumberFormat="1" applyFont="1" applyFill="1" applyBorder="1" applyAlignment="1">
      <alignment vertical="top"/>
    </xf>
    <xf numFmtId="5" fontId="44" fillId="2" borderId="1" xfId="0" applyNumberFormat="1" applyFont="1" applyFill="1" applyBorder="1">
      <alignment vertical="center"/>
    </xf>
    <xf numFmtId="180" fontId="40" fillId="2" borderId="0" xfId="0" applyNumberFormat="1" applyFont="1" applyFill="1" applyAlignment="1">
      <alignment horizontal="right" vertical="top"/>
    </xf>
    <xf numFmtId="180" fontId="41" fillId="2" borderId="0" xfId="0" applyNumberFormat="1" applyFont="1" applyFill="1" applyAlignment="1">
      <alignment vertical="top"/>
    </xf>
    <xf numFmtId="5" fontId="44" fillId="2" borderId="0" xfId="0" applyNumberFormat="1" applyFont="1" applyFill="1" applyAlignment="1">
      <alignment horizontal="right" vertical="top" indent="1"/>
    </xf>
    <xf numFmtId="179" fontId="32" fillId="2" borderId="0" xfId="0" applyNumberFormat="1" applyFont="1" applyFill="1" applyAlignment="1">
      <alignment horizontal="right"/>
    </xf>
    <xf numFmtId="180" fontId="41" fillId="2" borderId="0" xfId="0" applyNumberFormat="1" applyFont="1" applyFill="1" applyAlignment="1"/>
    <xf numFmtId="5" fontId="42" fillId="2" borderId="0" xfId="0" applyNumberFormat="1" applyFont="1" applyFill="1" applyAlignment="1">
      <alignment horizontal="right" indent="1"/>
    </xf>
    <xf numFmtId="5" fontId="42" fillId="2" borderId="0" xfId="0" applyNumberFormat="1" applyFont="1" applyFill="1" applyAlignment="1">
      <alignment horizontal="right"/>
    </xf>
    <xf numFmtId="180" fontId="42" fillId="2" borderId="0" xfId="0" applyNumberFormat="1" applyFont="1" applyFill="1" applyAlignment="1"/>
    <xf numFmtId="182" fontId="43" fillId="2" borderId="0" xfId="0" applyNumberFormat="1" applyFont="1" applyFill="1" applyAlignment="1">
      <alignment horizontal="left"/>
    </xf>
    <xf numFmtId="182" fontId="45" fillId="2" borderId="0" xfId="0" applyNumberFormat="1" applyFont="1" applyFill="1" applyAlignment="1">
      <alignment horizontal="left"/>
    </xf>
    <xf numFmtId="0" fontId="28" fillId="2" borderId="0" xfId="0" applyFont="1" applyFill="1" applyAlignment="1">
      <alignment horizontal="left" vertical="center" indent="1"/>
    </xf>
    <xf numFmtId="181" fontId="46" fillId="2" borderId="0" xfId="0" applyNumberFormat="1" applyFont="1" applyFill="1" applyAlignment="1">
      <alignment horizontal="right"/>
    </xf>
    <xf numFmtId="182" fontId="47" fillId="2" borderId="0" xfId="0" applyNumberFormat="1" applyFont="1" applyFill="1" applyAlignment="1">
      <alignment horizontal="left"/>
    </xf>
    <xf numFmtId="0" fontId="47" fillId="2" borderId="0" xfId="0" applyFont="1" applyFill="1" applyAlignment="1"/>
    <xf numFmtId="0" fontId="48" fillId="2" borderId="0" xfId="0" applyFont="1" applyFill="1" applyAlignment="1">
      <alignment vertical="top"/>
    </xf>
    <xf numFmtId="5" fontId="44" fillId="2" borderId="0" xfId="0" applyNumberFormat="1" applyFont="1" applyFill="1" applyAlignment="1">
      <alignment horizontal="right"/>
    </xf>
    <xf numFmtId="180" fontId="33" fillId="2" borderId="0" xfId="0" applyNumberFormat="1" applyFont="1" applyFill="1" applyAlignment="1">
      <alignment horizontal="right" vertical="center"/>
    </xf>
    <xf numFmtId="180" fontId="32" fillId="2" borderId="0" xfId="0" applyNumberFormat="1" applyFont="1" applyFill="1">
      <alignment vertical="center"/>
    </xf>
    <xf numFmtId="5" fontId="32" fillId="2" borderId="0" xfId="0" applyNumberFormat="1" applyFont="1" applyFill="1" applyAlignment="1">
      <alignment horizontal="right" vertical="center"/>
    </xf>
    <xf numFmtId="0" fontId="42" fillId="2" borderId="33" xfId="0" applyFont="1" applyFill="1" applyBorder="1" applyAlignment="1">
      <alignment horizontal="left" vertical="center" indent="1"/>
    </xf>
    <xf numFmtId="0" fontId="28" fillId="2" borderId="33" xfId="0" applyFont="1" applyFill="1" applyBorder="1">
      <alignment vertical="center"/>
    </xf>
    <xf numFmtId="0" fontId="28" fillId="0" borderId="33" xfId="0" applyFont="1" applyBorder="1">
      <alignment vertical="center"/>
    </xf>
    <xf numFmtId="0" fontId="28" fillId="2" borderId="3" xfId="0" applyFont="1" applyFill="1" applyBorder="1">
      <alignment vertical="center"/>
    </xf>
    <xf numFmtId="0" fontId="32" fillId="0" borderId="0" xfId="0" applyFont="1" applyAlignment="1">
      <alignment horizontal="left" vertical="center" indent="1"/>
    </xf>
    <xf numFmtId="182" fontId="43" fillId="3" borderId="39" xfId="0" applyNumberFormat="1" applyFont="1" applyFill="1" applyBorder="1" applyAlignment="1">
      <alignment horizontal="center" vertical="center"/>
    </xf>
    <xf numFmtId="180" fontId="41" fillId="3" borderId="32" xfId="0" applyNumberFormat="1" applyFont="1" applyFill="1" applyBorder="1" applyAlignment="1">
      <alignment horizontal="center" vertical="center"/>
    </xf>
    <xf numFmtId="183" fontId="32" fillId="2" borderId="28" xfId="0" applyNumberFormat="1" applyFont="1" applyFill="1" applyBorder="1" applyAlignment="1">
      <alignment horizontal="right" vertical="center"/>
    </xf>
    <xf numFmtId="0" fontId="28" fillId="2" borderId="26" xfId="0" applyFont="1" applyFill="1" applyBorder="1" applyAlignment="1">
      <alignment horizontal="left" vertical="center"/>
    </xf>
    <xf numFmtId="183" fontId="32" fillId="2" borderId="44" xfId="0" applyNumberFormat="1" applyFont="1" applyFill="1" applyBorder="1" applyAlignment="1">
      <alignment horizontal="right" vertical="center"/>
    </xf>
    <xf numFmtId="0" fontId="28" fillId="2" borderId="45" xfId="0" applyFont="1" applyFill="1" applyBorder="1" applyAlignment="1">
      <alignment horizontal="left" vertical="center"/>
    </xf>
    <xf numFmtId="0" fontId="37" fillId="2" borderId="0" xfId="0" applyFont="1" applyFill="1" applyAlignment="1">
      <alignment horizontal="left" vertical="center" indent="1"/>
    </xf>
    <xf numFmtId="0" fontId="32" fillId="2" borderId="0" xfId="0" applyFont="1" applyFill="1" applyAlignment="1">
      <alignment horizontal="left" vertical="center" indent="1"/>
    </xf>
    <xf numFmtId="181" fontId="40" fillId="2" borderId="0" xfId="0" applyNumberFormat="1" applyFont="1" applyFill="1" applyAlignment="1">
      <alignment horizontal="right"/>
    </xf>
    <xf numFmtId="5" fontId="42" fillId="2" borderId="0" xfId="0" applyNumberFormat="1" applyFont="1" applyFill="1" applyAlignment="1">
      <alignment horizontal="right" indent="1"/>
    </xf>
    <xf numFmtId="0" fontId="37" fillId="2" borderId="0" xfId="0" applyFont="1" applyFill="1" applyAlignment="1">
      <alignment horizontal="left"/>
    </xf>
    <xf numFmtId="180" fontId="40" fillId="2" borderId="0" xfId="0" applyNumberFormat="1" applyFont="1" applyFill="1" applyAlignment="1">
      <alignment horizontal="right" vertical="top"/>
    </xf>
    <xf numFmtId="5" fontId="44" fillId="2" borderId="0" xfId="0" applyNumberFormat="1" applyFont="1" applyFill="1" applyAlignment="1">
      <alignment horizontal="right" vertical="top" indent="1"/>
    </xf>
    <xf numFmtId="178" fontId="32" fillId="2" borderId="49" xfId="0" applyNumberFormat="1" applyFont="1" applyFill="1" applyBorder="1" applyAlignment="1">
      <alignment horizontal="right" vertical="center"/>
    </xf>
    <xf numFmtId="178" fontId="32" fillId="2" borderId="71" xfId="0" applyNumberFormat="1" applyFont="1" applyFill="1" applyBorder="1" applyAlignment="1">
      <alignment horizontal="right" vertical="center"/>
    </xf>
    <xf numFmtId="178" fontId="32" fillId="2" borderId="72" xfId="0" applyNumberFormat="1" applyFont="1" applyFill="1" applyBorder="1" applyAlignment="1">
      <alignment horizontal="right" vertical="center"/>
    </xf>
    <xf numFmtId="6" fontId="32" fillId="2" borderId="73" xfId="1" applyFont="1" applyFill="1" applyBorder="1" applyAlignment="1">
      <alignment horizontal="center" vertical="center"/>
    </xf>
    <xf numFmtId="6" fontId="32" fillId="2" borderId="71" xfId="1" applyFont="1" applyFill="1" applyBorder="1" applyAlignment="1">
      <alignment horizontal="center" vertical="center"/>
    </xf>
    <xf numFmtId="6" fontId="32" fillId="2" borderId="72" xfId="1" applyFont="1" applyFill="1" applyBorder="1" applyAlignment="1">
      <alignment horizontal="center" vertical="center"/>
    </xf>
    <xf numFmtId="6" fontId="32" fillId="2" borderId="46" xfId="1" applyFont="1" applyFill="1" applyBorder="1" applyAlignment="1">
      <alignment horizontal="center" vertical="center"/>
    </xf>
    <xf numFmtId="176" fontId="32" fillId="2" borderId="0" xfId="0" applyNumberFormat="1" applyFont="1" applyFill="1" applyAlignment="1">
      <alignment horizontal="left"/>
    </xf>
    <xf numFmtId="180" fontId="40" fillId="2" borderId="0" xfId="0" applyNumberFormat="1" applyFont="1" applyFill="1" applyAlignment="1">
      <alignment horizontal="right"/>
    </xf>
    <xf numFmtId="5" fontId="42" fillId="2" borderId="36" xfId="0" applyNumberFormat="1" applyFont="1" applyFill="1" applyBorder="1">
      <alignment vertical="center"/>
    </xf>
    <xf numFmtId="49" fontId="32" fillId="2" borderId="23" xfId="0" applyNumberFormat="1" applyFont="1" applyFill="1" applyBorder="1" applyAlignment="1">
      <alignment horizontal="left" indent="1"/>
    </xf>
    <xf numFmtId="49" fontId="32" fillId="2" borderId="48" xfId="0" applyNumberFormat="1" applyFont="1" applyFill="1" applyBorder="1" applyAlignment="1">
      <alignment horizontal="left" indent="1"/>
    </xf>
    <xf numFmtId="178" fontId="32" fillId="2" borderId="28" xfId="0" applyNumberFormat="1" applyFont="1" applyFill="1" applyBorder="1" applyAlignment="1">
      <alignment horizontal="right" vertical="center"/>
    </xf>
    <xf numFmtId="178" fontId="32" fillId="2" borderId="25" xfId="0" applyNumberFormat="1" applyFont="1" applyFill="1" applyBorder="1" applyAlignment="1">
      <alignment horizontal="right" vertical="center"/>
    </xf>
    <xf numFmtId="178" fontId="32" fillId="2" borderId="69" xfId="0" applyNumberFormat="1" applyFont="1" applyFill="1" applyBorder="1" applyAlignment="1">
      <alignment horizontal="right" vertical="center"/>
    </xf>
    <xf numFmtId="6" fontId="32" fillId="2" borderId="70" xfId="1" applyFont="1" applyFill="1" applyBorder="1" applyAlignment="1">
      <alignment horizontal="center" vertical="center"/>
    </xf>
    <xf numFmtId="6" fontId="32" fillId="2" borderId="25" xfId="1" applyFont="1" applyFill="1" applyBorder="1" applyAlignment="1">
      <alignment horizontal="center" vertical="center"/>
    </xf>
    <xf numFmtId="6" fontId="32" fillId="2" borderId="69" xfId="1" applyFont="1" applyFill="1" applyBorder="1" applyAlignment="1">
      <alignment horizontal="center" vertical="center"/>
    </xf>
    <xf numFmtId="6" fontId="32" fillId="2" borderId="26" xfId="1" applyFont="1" applyFill="1" applyBorder="1" applyAlignment="1">
      <alignment horizontal="center" vertical="center"/>
    </xf>
    <xf numFmtId="180" fontId="40" fillId="3" borderId="47" xfId="0" applyNumberFormat="1" applyFont="1" applyFill="1" applyBorder="1" applyAlignment="1">
      <alignment horizontal="right" vertical="center"/>
    </xf>
    <xf numFmtId="180" fontId="40" fillId="3" borderId="32" xfId="0" applyNumberFormat="1" applyFont="1" applyFill="1" applyBorder="1" applyAlignment="1">
      <alignment horizontal="right" vertical="center"/>
    </xf>
    <xf numFmtId="5" fontId="44" fillId="2" borderId="31" xfId="0" applyNumberFormat="1" applyFont="1" applyFill="1" applyBorder="1">
      <alignment vertical="center"/>
    </xf>
    <xf numFmtId="178" fontId="32" fillId="2" borderId="62" xfId="0" applyNumberFormat="1" applyFont="1" applyFill="1" applyBorder="1" applyAlignment="1">
      <alignment horizontal="center" vertical="center"/>
    </xf>
    <xf numFmtId="178" fontId="32" fillId="2" borderId="60" xfId="0" applyNumberFormat="1" applyFont="1" applyFill="1" applyBorder="1" applyAlignment="1">
      <alignment horizontal="center" vertical="center"/>
    </xf>
    <xf numFmtId="178" fontId="32" fillId="2" borderId="61" xfId="0" applyNumberFormat="1" applyFont="1" applyFill="1" applyBorder="1" applyAlignment="1">
      <alignment horizontal="center" vertical="center"/>
    </xf>
    <xf numFmtId="178" fontId="32" fillId="2" borderId="63" xfId="0" applyNumberFormat="1" applyFont="1" applyFill="1" applyBorder="1" applyAlignment="1">
      <alignment horizontal="center" vertical="center"/>
    </xf>
    <xf numFmtId="178" fontId="32" fillId="2" borderId="64" xfId="0" applyNumberFormat="1" applyFont="1" applyFill="1" applyBorder="1" applyAlignment="1">
      <alignment horizontal="right" vertical="center"/>
    </xf>
    <xf numFmtId="178" fontId="32" fillId="2" borderId="65" xfId="0" applyNumberFormat="1" applyFont="1" applyFill="1" applyBorder="1" applyAlignment="1">
      <alignment horizontal="right" vertical="center"/>
    </xf>
    <xf numFmtId="178" fontId="32" fillId="2" borderId="66" xfId="0" applyNumberFormat="1" applyFont="1" applyFill="1" applyBorder="1" applyAlignment="1">
      <alignment horizontal="right" vertical="center"/>
    </xf>
    <xf numFmtId="6" fontId="32" fillId="2" borderId="67" xfId="1" applyFont="1" applyFill="1" applyBorder="1" applyAlignment="1">
      <alignment horizontal="center" vertical="center"/>
    </xf>
    <xf numFmtId="6" fontId="32" fillId="2" borderId="65" xfId="1" applyFont="1" applyFill="1" applyBorder="1" applyAlignment="1">
      <alignment horizontal="center" vertical="center"/>
    </xf>
    <xf numFmtId="6" fontId="32" fillId="2" borderId="66" xfId="1" applyFont="1" applyFill="1" applyBorder="1" applyAlignment="1">
      <alignment horizontal="center" vertical="center"/>
    </xf>
    <xf numFmtId="6" fontId="32" fillId="2" borderId="68" xfId="1" applyFont="1" applyFill="1" applyBorder="1" applyAlignment="1">
      <alignment horizontal="center" vertical="center"/>
    </xf>
    <xf numFmtId="181" fontId="40" fillId="3" borderId="38" xfId="0" applyNumberFormat="1" applyFont="1" applyFill="1" applyBorder="1" applyAlignment="1">
      <alignment horizontal="right" vertical="center"/>
    </xf>
    <xf numFmtId="178" fontId="32" fillId="2" borderId="50" xfId="0" applyNumberFormat="1" applyFont="1" applyFill="1" applyBorder="1" applyAlignment="1">
      <alignment horizontal="center" vertical="center"/>
    </xf>
    <xf numFmtId="178" fontId="32" fillId="2" borderId="51" xfId="0" applyNumberFormat="1" applyFont="1" applyFill="1" applyBorder="1" applyAlignment="1">
      <alignment horizontal="center" vertical="center"/>
    </xf>
    <xf numFmtId="178" fontId="32" fillId="2" borderId="45" xfId="0" applyNumberFormat="1" applyFont="1" applyFill="1" applyBorder="1" applyAlignment="1">
      <alignment horizontal="center" vertical="center"/>
    </xf>
    <xf numFmtId="49" fontId="32" fillId="2" borderId="52" xfId="0" applyNumberFormat="1" applyFont="1" applyFill="1" applyBorder="1" applyAlignment="1">
      <alignment horizontal="left" vertical="center"/>
    </xf>
    <xf numFmtId="183" fontId="32" fillId="2" borderId="52" xfId="0" applyNumberFormat="1" applyFont="1" applyFill="1" applyBorder="1" applyAlignment="1">
      <alignment horizontal="right" vertical="center"/>
    </xf>
    <xf numFmtId="49" fontId="32" fillId="2" borderId="53" xfId="0" applyNumberFormat="1" applyFont="1" applyFill="1" applyBorder="1" applyAlignment="1">
      <alignment horizontal="left" vertical="center"/>
    </xf>
    <xf numFmtId="49" fontId="32" fillId="2" borderId="54" xfId="0" applyNumberFormat="1" applyFont="1" applyFill="1" applyBorder="1" applyAlignment="1">
      <alignment horizontal="left" vertical="center"/>
    </xf>
    <xf numFmtId="180" fontId="40" fillId="3" borderId="1" xfId="0" applyNumberFormat="1" applyFont="1" applyFill="1" applyBorder="1" applyAlignment="1">
      <alignment horizontal="center" vertical="center"/>
    </xf>
    <xf numFmtId="180" fontId="40" fillId="3" borderId="55" xfId="0" applyNumberFormat="1" applyFont="1" applyFill="1" applyBorder="1" applyAlignment="1">
      <alignment horizontal="center" vertical="center"/>
    </xf>
    <xf numFmtId="180" fontId="41" fillId="3" borderId="35" xfId="0" applyNumberFormat="1" applyFont="1" applyFill="1" applyBorder="1" applyAlignment="1">
      <alignment horizontal="center" vertical="center"/>
    </xf>
    <xf numFmtId="180" fontId="41" fillId="3" borderId="40" xfId="0" applyNumberFormat="1" applyFont="1" applyFill="1" applyBorder="1" applyAlignment="1">
      <alignment horizontal="center" vertical="center"/>
    </xf>
    <xf numFmtId="5" fontId="42" fillId="2" borderId="34" xfId="0" applyNumberFormat="1" applyFont="1" applyFill="1" applyBorder="1">
      <alignment vertical="center"/>
    </xf>
    <xf numFmtId="5" fontId="42" fillId="2" borderId="35" xfId="0" applyNumberFormat="1" applyFont="1" applyFill="1" applyBorder="1">
      <alignment vertical="center"/>
    </xf>
    <xf numFmtId="5" fontId="42" fillId="2" borderId="41" xfId="0" applyNumberFormat="1" applyFont="1" applyFill="1" applyBorder="1">
      <alignment vertical="center"/>
    </xf>
    <xf numFmtId="5" fontId="42" fillId="2" borderId="42" xfId="0" applyNumberFormat="1" applyFont="1" applyFill="1" applyBorder="1">
      <alignment vertical="center"/>
    </xf>
    <xf numFmtId="49" fontId="32" fillId="2" borderId="34" xfId="0" applyNumberFormat="1" applyFont="1" applyFill="1" applyBorder="1" applyAlignment="1">
      <alignment horizontal="center"/>
    </xf>
    <xf numFmtId="49" fontId="32" fillId="2" borderId="1" xfId="0" applyNumberFormat="1" applyFont="1" applyFill="1" applyBorder="1" applyAlignment="1">
      <alignment horizontal="center"/>
    </xf>
    <xf numFmtId="49" fontId="32" fillId="2" borderId="37" xfId="0" applyNumberFormat="1" applyFont="1" applyFill="1" applyBorder="1" applyAlignment="1">
      <alignment horizontal="center"/>
    </xf>
    <xf numFmtId="49" fontId="32" fillId="2" borderId="0" xfId="0" applyNumberFormat="1" applyFont="1" applyFill="1" applyAlignment="1">
      <alignment horizontal="center"/>
    </xf>
    <xf numFmtId="178" fontId="32" fillId="2" borderId="59" xfId="0" applyNumberFormat="1" applyFont="1" applyFill="1" applyBorder="1" applyAlignment="1">
      <alignment horizontal="center" vertical="center"/>
    </xf>
    <xf numFmtId="178" fontId="32" fillId="2" borderId="24" xfId="0" applyNumberFormat="1" applyFont="1" applyFill="1" applyBorder="1" applyAlignment="1">
      <alignment horizontal="center" vertical="center"/>
    </xf>
    <xf numFmtId="178" fontId="32" fillId="2" borderId="25" xfId="0" applyNumberFormat="1" applyFont="1" applyFill="1" applyBorder="1" applyAlignment="1">
      <alignment horizontal="center" vertical="center"/>
    </xf>
    <xf numFmtId="178" fontId="32" fillId="2" borderId="26" xfId="0" applyNumberFormat="1" applyFont="1" applyFill="1" applyBorder="1" applyAlignment="1">
      <alignment horizontal="center" vertical="center"/>
    </xf>
    <xf numFmtId="49" fontId="32" fillId="2" borderId="28" xfId="0" applyNumberFormat="1" applyFont="1" applyFill="1" applyBorder="1" applyAlignment="1">
      <alignment horizontal="left" vertical="center"/>
    </xf>
    <xf numFmtId="49" fontId="32" fillId="2" borderId="25" xfId="0" applyNumberFormat="1" applyFont="1" applyFill="1" applyBorder="1" applyAlignment="1">
      <alignment horizontal="left" vertical="center"/>
    </xf>
    <xf numFmtId="49" fontId="32" fillId="2" borderId="25" xfId="0" applyNumberFormat="1" applyFont="1" applyFill="1" applyBorder="1" applyAlignment="1">
      <alignment horizontal="center" vertical="center"/>
    </xf>
    <xf numFmtId="49" fontId="32" fillId="2" borderId="26" xfId="0" applyNumberFormat="1" applyFont="1" applyFill="1" applyBorder="1" applyAlignment="1">
      <alignment horizontal="center" vertical="center"/>
    </xf>
    <xf numFmtId="183" fontId="32" fillId="2" borderId="27" xfId="0" applyNumberFormat="1" applyFont="1" applyFill="1" applyBorder="1" applyAlignment="1">
      <alignment horizontal="right" vertical="center"/>
    </xf>
    <xf numFmtId="49" fontId="32" fillId="2" borderId="29" xfId="0" applyNumberFormat="1" applyFont="1" applyFill="1" applyBorder="1" applyAlignment="1">
      <alignment horizontal="left" vertical="center"/>
    </xf>
    <xf numFmtId="49" fontId="32" fillId="2" borderId="30" xfId="0" applyNumberFormat="1" applyFont="1" applyFill="1" applyBorder="1" applyAlignment="1">
      <alignment horizontal="left" vertical="center"/>
    </xf>
    <xf numFmtId="0" fontId="40" fillId="3" borderId="17" xfId="0" applyFont="1" applyFill="1" applyBorder="1" applyAlignment="1">
      <alignment horizontal="right" vertical="center" indent="1"/>
    </xf>
    <xf numFmtId="0" fontId="40" fillId="3" borderId="16" xfId="0" applyFont="1" applyFill="1" applyBorder="1" applyAlignment="1">
      <alignment horizontal="right" vertical="center" indent="1"/>
    </xf>
    <xf numFmtId="0" fontId="40" fillId="3" borderId="18" xfId="0" applyFont="1" applyFill="1" applyBorder="1" applyAlignment="1">
      <alignment horizontal="center" vertical="center"/>
    </xf>
    <xf numFmtId="0" fontId="40" fillId="3" borderId="19" xfId="0" applyFont="1" applyFill="1" applyBorder="1" applyAlignment="1">
      <alignment horizontal="center" vertical="center"/>
    </xf>
    <xf numFmtId="178" fontId="32" fillId="2" borderId="43" xfId="0" applyNumberFormat="1" applyFont="1" applyFill="1" applyBorder="1" applyAlignment="1">
      <alignment horizontal="center" vertical="center"/>
    </xf>
    <xf numFmtId="178" fontId="32" fillId="2" borderId="21" xfId="0" applyNumberFormat="1" applyFont="1" applyFill="1" applyBorder="1" applyAlignment="1">
      <alignment horizontal="center" vertical="center"/>
    </xf>
    <xf numFmtId="178" fontId="32" fillId="2" borderId="22" xfId="0" applyNumberFormat="1" applyFont="1" applyFill="1" applyBorder="1" applyAlignment="1">
      <alignment horizontal="center" vertical="center"/>
    </xf>
    <xf numFmtId="49" fontId="32" fillId="2" borderId="20" xfId="0" applyNumberFormat="1" applyFont="1" applyFill="1" applyBorder="1" applyAlignment="1">
      <alignment horizontal="left" vertical="center"/>
    </xf>
    <xf numFmtId="49" fontId="32" fillId="2" borderId="21" xfId="0" applyNumberFormat="1" applyFont="1" applyFill="1" applyBorder="1" applyAlignment="1">
      <alignment horizontal="left" vertical="center"/>
    </xf>
    <xf numFmtId="49" fontId="32" fillId="2" borderId="21" xfId="0" applyNumberFormat="1" applyFont="1" applyFill="1" applyBorder="1" applyAlignment="1">
      <alignment horizontal="center" vertical="center"/>
    </xf>
    <xf numFmtId="49" fontId="32" fillId="2" borderId="22" xfId="0" applyNumberFormat="1" applyFont="1" applyFill="1" applyBorder="1" applyAlignment="1">
      <alignment horizontal="center" vertical="center"/>
    </xf>
    <xf numFmtId="183" fontId="32" fillId="2" borderId="20" xfId="0" applyNumberFormat="1" applyFont="1" applyFill="1" applyBorder="1" applyAlignment="1">
      <alignment horizontal="right" vertical="center"/>
    </xf>
    <xf numFmtId="183" fontId="32" fillId="2" borderId="22" xfId="0" applyNumberFormat="1" applyFont="1" applyFill="1" applyBorder="1" applyAlignment="1">
      <alignment horizontal="right" vertical="center"/>
    </xf>
    <xf numFmtId="183" fontId="32" fillId="2" borderId="56" xfId="0" applyNumberFormat="1" applyFont="1" applyFill="1" applyBorder="1" applyAlignment="1">
      <alignment horizontal="right" vertical="center"/>
    </xf>
    <xf numFmtId="49" fontId="32" fillId="2" borderId="57" xfId="0" applyNumberFormat="1" applyFont="1" applyFill="1" applyBorder="1" applyAlignment="1">
      <alignment horizontal="center" vertical="center"/>
    </xf>
    <xf numFmtId="49" fontId="32" fillId="2" borderId="58" xfId="0" applyNumberFormat="1" applyFont="1" applyFill="1" applyBorder="1" applyAlignment="1">
      <alignment horizontal="center" vertical="center"/>
    </xf>
    <xf numFmtId="0" fontId="39" fillId="3" borderId="10" xfId="0" applyFont="1" applyFill="1" applyBorder="1" applyAlignment="1">
      <alignment horizontal="left" vertical="center" indent="1"/>
    </xf>
    <xf numFmtId="0" fontId="39" fillId="3" borderId="1" xfId="0" applyFont="1" applyFill="1" applyBorder="1" applyAlignment="1">
      <alignment horizontal="left" vertical="center" indent="1"/>
    </xf>
    <xf numFmtId="0" fontId="39" fillId="3" borderId="11" xfId="0" applyFont="1" applyFill="1" applyBorder="1" applyAlignment="1">
      <alignment horizontal="left" vertical="center" indent="1"/>
    </xf>
    <xf numFmtId="0" fontId="39" fillId="3" borderId="10" xfId="0" applyFont="1" applyFill="1" applyBorder="1" applyAlignment="1">
      <alignment horizontal="center" vertical="center"/>
    </xf>
    <xf numFmtId="0" fontId="39" fillId="3" borderId="1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9" fillId="3" borderId="12" xfId="0" applyFont="1" applyFill="1" applyBorder="1" applyAlignment="1">
      <alignment horizontal="center" vertical="center"/>
    </xf>
    <xf numFmtId="0" fontId="39" fillId="3" borderId="13" xfId="0" applyFont="1" applyFill="1" applyBorder="1" applyAlignment="1">
      <alignment horizontal="center" vertical="center"/>
    </xf>
    <xf numFmtId="0" fontId="40" fillId="3" borderId="14" xfId="0" applyFont="1" applyFill="1" applyBorder="1" applyAlignment="1">
      <alignment horizontal="center" vertical="center"/>
    </xf>
    <xf numFmtId="0" fontId="40" fillId="3" borderId="15" xfId="0" applyFont="1" applyFill="1" applyBorder="1" applyAlignment="1">
      <alignment horizontal="center" vertical="center"/>
    </xf>
    <xf numFmtId="0" fontId="40" fillId="3" borderId="16" xfId="0" applyFont="1" applyFill="1" applyBorder="1" applyAlignment="1">
      <alignment horizontal="center" vertical="center"/>
    </xf>
    <xf numFmtId="0" fontId="40" fillId="3" borderId="17" xfId="0" applyFont="1" applyFill="1" applyBorder="1" applyAlignment="1">
      <alignment horizontal="center" vertical="center"/>
    </xf>
    <xf numFmtId="0" fontId="40" fillId="3" borderId="15" xfId="0" applyFont="1" applyFill="1" applyBorder="1" applyAlignment="1">
      <alignment horizontal="right" vertical="center" indent="1"/>
    </xf>
    <xf numFmtId="0" fontId="33" fillId="2" borderId="5" xfId="0" applyFont="1" applyFill="1" applyBorder="1" applyAlignment="1">
      <alignment horizontal="right"/>
    </xf>
    <xf numFmtId="0" fontId="33" fillId="2" borderId="5" xfId="0" applyFont="1" applyFill="1" applyBorder="1" applyAlignment="1">
      <alignment horizontal="left"/>
    </xf>
    <xf numFmtId="0" fontId="32" fillId="2" borderId="0" xfId="0" applyFont="1" applyFill="1" applyAlignment="1">
      <alignment horizontal="left"/>
    </xf>
    <xf numFmtId="0" fontId="36" fillId="2" borderId="0" xfId="0" applyFont="1" applyFill="1" applyAlignment="1">
      <alignment horizontal="left"/>
    </xf>
    <xf numFmtId="0" fontId="36" fillId="2" borderId="3" xfId="0" applyFont="1" applyFill="1" applyBorder="1" applyAlignment="1">
      <alignment horizontal="left"/>
    </xf>
    <xf numFmtId="0" fontId="32" fillId="2" borderId="0" xfId="0" applyFont="1" applyFill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horizontal="center" vertical="center"/>
    </xf>
    <xf numFmtId="177" fontId="51" fillId="2" borderId="5" xfId="0" applyNumberFormat="1" applyFont="1" applyFill="1" applyBorder="1" applyAlignment="1">
      <alignment horizontal="right" vertical="center"/>
    </xf>
    <xf numFmtId="177" fontId="51" fillId="2" borderId="3" xfId="0" applyNumberFormat="1" applyFont="1" applyFill="1" applyBorder="1" applyAlignment="1">
      <alignment horizontal="right" vertical="center"/>
    </xf>
    <xf numFmtId="177" fontId="45" fillId="2" borderId="6" xfId="0" applyNumberFormat="1" applyFont="1" applyFill="1" applyBorder="1" applyAlignment="1">
      <alignment horizontal="center" vertical="center" textRotation="255"/>
    </xf>
    <xf numFmtId="177" fontId="45" fillId="2" borderId="8" xfId="0" applyNumberFormat="1" applyFont="1" applyFill="1" applyBorder="1" applyAlignment="1">
      <alignment horizontal="center" vertical="center" textRotation="255"/>
    </xf>
    <xf numFmtId="0" fontId="32" fillId="2" borderId="0" xfId="0" applyFont="1" applyFill="1" applyAlignment="1">
      <alignment horizontal="right" vertical="center"/>
    </xf>
    <xf numFmtId="0" fontId="32" fillId="2" borderId="0" xfId="0" applyFont="1" applyFill="1" applyAlignment="1">
      <alignment horizontal="center" vertical="top"/>
    </xf>
    <xf numFmtId="0" fontId="30" fillId="3" borderId="0" xfId="0" applyFont="1" applyFill="1" applyAlignment="1">
      <alignment horizontal="center" vertical="center"/>
    </xf>
    <xf numFmtId="176" fontId="32" fillId="2" borderId="0" xfId="0" applyNumberFormat="1" applyFont="1" applyFill="1" applyAlignment="1">
      <alignment horizontal="right"/>
    </xf>
    <xf numFmtId="0" fontId="32" fillId="2" borderId="0" xfId="0" applyFont="1" applyFill="1" applyAlignment="1">
      <alignment horizontal="right"/>
    </xf>
    <xf numFmtId="0" fontId="33" fillId="2" borderId="0" xfId="0" applyFont="1" applyFill="1" applyAlignment="1">
      <alignment horizontal="center"/>
    </xf>
    <xf numFmtId="0" fontId="52" fillId="2" borderId="0" xfId="0" applyFont="1" applyFill="1" applyAlignment="1">
      <alignment horizontal="center"/>
    </xf>
    <xf numFmtId="0" fontId="50" fillId="2" borderId="0" xfId="0" applyFont="1" applyFill="1" applyAlignment="1">
      <alignment horizontal="center"/>
    </xf>
    <xf numFmtId="0" fontId="50" fillId="2" borderId="3" xfId="0" applyFont="1" applyFill="1" applyBorder="1" applyAlignment="1">
      <alignment horizontal="center"/>
    </xf>
    <xf numFmtId="0" fontId="53" fillId="2" borderId="0" xfId="0" applyFont="1" applyFill="1" applyAlignment="1">
      <alignment horizontal="center"/>
    </xf>
    <xf numFmtId="0" fontId="52" fillId="2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176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11" fillId="2" borderId="3" xfId="0" applyFont="1" applyFill="1" applyBorder="1" applyAlignment="1">
      <alignment horizontal="left"/>
    </xf>
    <xf numFmtId="177" fontId="12" fillId="2" borderId="5" xfId="0" applyNumberFormat="1" applyFont="1" applyFill="1" applyBorder="1" applyAlignment="1">
      <alignment horizontal="center"/>
    </xf>
    <xf numFmtId="177" fontId="12" fillId="2" borderId="6" xfId="0" applyNumberFormat="1" applyFont="1" applyFill="1" applyBorder="1" applyAlignment="1">
      <alignment horizontal="center"/>
    </xf>
    <xf numFmtId="177" fontId="12" fillId="2" borderId="3" xfId="0" applyNumberFormat="1" applyFont="1" applyFill="1" applyBorder="1" applyAlignment="1">
      <alignment horizontal="center"/>
    </xf>
    <xf numFmtId="177" fontId="12" fillId="2" borderId="8" xfId="0" applyNumberFormat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right" vertical="center" indent="1"/>
    </xf>
    <xf numFmtId="0" fontId="15" fillId="3" borderId="16" xfId="0" applyFont="1" applyFill="1" applyBorder="1" applyAlignment="1">
      <alignment horizontal="right" vertical="center" indent="1"/>
    </xf>
    <xf numFmtId="0" fontId="15" fillId="3" borderId="15" xfId="0" applyFont="1" applyFill="1" applyBorder="1" applyAlignment="1">
      <alignment horizontal="right" vertical="center" indent="1"/>
    </xf>
    <xf numFmtId="0" fontId="15" fillId="3" borderId="18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left" vertical="center" indent="1"/>
    </xf>
    <xf numFmtId="0" fontId="14" fillId="3" borderId="1" xfId="0" applyFont="1" applyFill="1" applyBorder="1" applyAlignment="1">
      <alignment horizontal="left" vertical="center" indent="1"/>
    </xf>
    <xf numFmtId="0" fontId="14" fillId="3" borderId="11" xfId="0" applyFont="1" applyFill="1" applyBorder="1" applyAlignment="1">
      <alignment horizontal="left" vertical="center" indent="1"/>
    </xf>
    <xf numFmtId="0" fontId="15" fillId="3" borderId="17" xfId="0" applyFont="1" applyFill="1" applyBorder="1" applyAlignment="1">
      <alignment horizontal="center" vertical="center"/>
    </xf>
    <xf numFmtId="178" fontId="6" fillId="2" borderId="24" xfId="0" applyNumberFormat="1" applyFont="1" applyFill="1" applyBorder="1" applyAlignment="1">
      <alignment horizontal="center"/>
    </xf>
    <xf numFmtId="178" fontId="6" fillId="2" borderId="25" xfId="0" applyNumberFormat="1" applyFont="1" applyFill="1" applyBorder="1" applyAlignment="1">
      <alignment horizontal="center"/>
    </xf>
    <xf numFmtId="178" fontId="6" fillId="2" borderId="26" xfId="0" applyNumberFormat="1" applyFont="1" applyFill="1" applyBorder="1" applyAlignment="1">
      <alignment horizontal="center"/>
    </xf>
    <xf numFmtId="183" fontId="6" fillId="2" borderId="27" xfId="0" applyNumberFormat="1" applyFont="1" applyFill="1" applyBorder="1" applyAlignment="1">
      <alignment horizontal="right" indent="1"/>
    </xf>
    <xf numFmtId="49" fontId="6" fillId="2" borderId="29" xfId="0" applyNumberFormat="1" applyFont="1" applyFill="1" applyBorder="1" applyAlignment="1">
      <alignment horizontal="left" indent="1"/>
    </xf>
    <xf numFmtId="49" fontId="6" fillId="2" borderId="30" xfId="0" applyNumberFormat="1" applyFont="1" applyFill="1" applyBorder="1" applyAlignment="1">
      <alignment horizontal="left" indent="1"/>
    </xf>
    <xf numFmtId="49" fontId="6" fillId="2" borderId="28" xfId="0" applyNumberFormat="1" applyFont="1" applyFill="1" applyBorder="1" applyAlignment="1">
      <alignment horizontal="left"/>
    </xf>
    <xf numFmtId="49" fontId="6" fillId="2" borderId="25" xfId="0" applyNumberFormat="1" applyFont="1" applyFill="1" applyBorder="1" applyAlignment="1">
      <alignment horizontal="left"/>
    </xf>
    <xf numFmtId="49" fontId="6" fillId="2" borderId="25" xfId="0" applyNumberFormat="1" applyFont="1" applyFill="1" applyBorder="1" applyAlignment="1">
      <alignment horizontal="center"/>
    </xf>
    <xf numFmtId="49" fontId="6" fillId="2" borderId="26" xfId="0" applyNumberFormat="1" applyFont="1" applyFill="1" applyBorder="1" applyAlignment="1">
      <alignment horizontal="center"/>
    </xf>
    <xf numFmtId="178" fontId="6" fillId="2" borderId="43" xfId="0" applyNumberFormat="1" applyFont="1" applyFill="1" applyBorder="1" applyAlignment="1">
      <alignment horizontal="center"/>
    </xf>
    <xf numFmtId="178" fontId="6" fillId="2" borderId="21" xfId="0" applyNumberFormat="1" applyFont="1" applyFill="1" applyBorder="1" applyAlignment="1">
      <alignment horizontal="center"/>
    </xf>
    <xf numFmtId="178" fontId="6" fillId="2" borderId="22" xfId="0" applyNumberFormat="1" applyFont="1" applyFill="1" applyBorder="1" applyAlignment="1">
      <alignment horizontal="center"/>
    </xf>
    <xf numFmtId="183" fontId="6" fillId="2" borderId="56" xfId="0" applyNumberFormat="1" applyFont="1" applyFill="1" applyBorder="1" applyAlignment="1">
      <alignment horizontal="right" indent="1"/>
    </xf>
    <xf numFmtId="49" fontId="6" fillId="2" borderId="57" xfId="0" applyNumberFormat="1" applyFont="1" applyFill="1" applyBorder="1" applyAlignment="1">
      <alignment horizontal="center"/>
    </xf>
    <xf numFmtId="49" fontId="6" fillId="2" borderId="58" xfId="0" applyNumberFormat="1" applyFont="1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left"/>
    </xf>
    <xf numFmtId="49" fontId="6" fillId="2" borderId="21" xfId="0" applyNumberFormat="1" applyFont="1" applyFill="1" applyBorder="1" applyAlignment="1">
      <alignment horizontal="left"/>
    </xf>
    <xf numFmtId="49" fontId="6" fillId="2" borderId="21" xfId="0" applyNumberFormat="1" applyFont="1" applyFill="1" applyBorder="1" applyAlignment="1">
      <alignment horizontal="center"/>
    </xf>
    <xf numFmtId="49" fontId="6" fillId="2" borderId="22" xfId="0" applyNumberFormat="1" applyFont="1" applyFill="1" applyBorder="1" applyAlignment="1">
      <alignment horizontal="center"/>
    </xf>
    <xf numFmtId="178" fontId="6" fillId="2" borderId="50" xfId="0" applyNumberFormat="1" applyFont="1" applyFill="1" applyBorder="1" applyAlignment="1">
      <alignment horizontal="center"/>
    </xf>
    <xf numFmtId="178" fontId="6" fillId="2" borderId="51" xfId="0" applyNumberFormat="1" applyFont="1" applyFill="1" applyBorder="1" applyAlignment="1">
      <alignment horizontal="center"/>
    </xf>
    <xf numFmtId="178" fontId="6" fillId="2" borderId="45" xfId="0" applyNumberFormat="1" applyFont="1" applyFill="1" applyBorder="1" applyAlignment="1">
      <alignment horizontal="center"/>
    </xf>
    <xf numFmtId="49" fontId="6" fillId="2" borderId="52" xfId="0" applyNumberFormat="1" applyFont="1" applyFill="1" applyBorder="1" applyAlignment="1">
      <alignment horizontal="left" indent="1"/>
    </xf>
    <xf numFmtId="183" fontId="6" fillId="2" borderId="52" xfId="0" applyNumberFormat="1" applyFont="1" applyFill="1" applyBorder="1" applyAlignment="1">
      <alignment horizontal="right" indent="1"/>
    </xf>
    <xf numFmtId="49" fontId="6" fillId="2" borderId="53" xfId="0" applyNumberFormat="1" applyFont="1" applyFill="1" applyBorder="1" applyAlignment="1">
      <alignment horizontal="left" indent="1"/>
    </xf>
    <xf numFmtId="49" fontId="6" fillId="2" borderId="54" xfId="0" applyNumberFormat="1" applyFont="1" applyFill="1" applyBorder="1" applyAlignment="1">
      <alignment horizontal="left" indent="1"/>
    </xf>
    <xf numFmtId="6" fontId="6" fillId="2" borderId="73" xfId="1" applyFont="1" applyFill="1" applyBorder="1" applyAlignment="1">
      <alignment horizontal="center"/>
    </xf>
    <xf numFmtId="6" fontId="6" fillId="2" borderId="71" xfId="1" applyFont="1" applyFill="1" applyBorder="1" applyAlignment="1">
      <alignment horizontal="center"/>
    </xf>
    <xf numFmtId="6" fontId="6" fillId="2" borderId="72" xfId="1" applyFont="1" applyFill="1" applyBorder="1" applyAlignment="1">
      <alignment horizontal="center"/>
    </xf>
    <xf numFmtId="6" fontId="6" fillId="2" borderId="46" xfId="1" applyFont="1" applyFill="1" applyBorder="1" applyAlignment="1">
      <alignment horizontal="center"/>
    </xf>
    <xf numFmtId="180" fontId="18" fillId="3" borderId="35" xfId="0" applyNumberFormat="1" applyFont="1" applyFill="1" applyBorder="1" applyAlignment="1">
      <alignment horizontal="center"/>
    </xf>
    <xf numFmtId="180" fontId="18" fillId="3" borderId="40" xfId="0" applyNumberFormat="1" applyFont="1" applyFill="1" applyBorder="1" applyAlignment="1">
      <alignment horizontal="center"/>
    </xf>
    <xf numFmtId="5" fontId="19" fillId="2" borderId="34" xfId="0" applyNumberFormat="1" applyFont="1" applyFill="1" applyBorder="1">
      <alignment vertical="center"/>
    </xf>
    <xf numFmtId="5" fontId="19" fillId="2" borderId="35" xfId="0" applyNumberFormat="1" applyFont="1" applyFill="1" applyBorder="1">
      <alignment vertical="center"/>
    </xf>
    <xf numFmtId="5" fontId="19" fillId="2" borderId="41" xfId="0" applyNumberFormat="1" applyFont="1" applyFill="1" applyBorder="1">
      <alignment vertical="center"/>
    </xf>
    <xf numFmtId="5" fontId="19" fillId="2" borderId="42" xfId="0" applyNumberFormat="1" applyFont="1" applyFill="1" applyBorder="1">
      <alignment vertical="center"/>
    </xf>
    <xf numFmtId="5" fontId="19" fillId="2" borderId="36" xfId="0" applyNumberFormat="1" applyFont="1" applyFill="1" applyBorder="1">
      <alignment vertical="center"/>
    </xf>
    <xf numFmtId="178" fontId="6" fillId="2" borderId="49" xfId="0" applyNumberFormat="1" applyFont="1" applyFill="1" applyBorder="1" applyAlignment="1">
      <alignment horizontal="right"/>
    </xf>
    <xf numFmtId="178" fontId="6" fillId="2" borderId="71" xfId="0" applyNumberFormat="1" applyFont="1" applyFill="1" applyBorder="1" applyAlignment="1">
      <alignment horizontal="right"/>
    </xf>
    <xf numFmtId="178" fontId="6" fillId="2" borderId="72" xfId="0" applyNumberFormat="1" applyFont="1" applyFill="1" applyBorder="1" applyAlignment="1">
      <alignment horizontal="right"/>
    </xf>
    <xf numFmtId="49" fontId="6" fillId="2" borderId="23" xfId="0" applyNumberFormat="1" applyFont="1" applyFill="1" applyBorder="1" applyAlignment="1">
      <alignment horizontal="left" indent="1"/>
    </xf>
    <xf numFmtId="49" fontId="6" fillId="2" borderId="48" xfId="0" applyNumberFormat="1" applyFont="1" applyFill="1" applyBorder="1" applyAlignment="1">
      <alignment horizontal="left" indent="1"/>
    </xf>
    <xf numFmtId="49" fontId="6" fillId="2" borderId="34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6" fillId="2" borderId="37" xfId="0" applyNumberFormat="1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center"/>
    </xf>
    <xf numFmtId="178" fontId="6" fillId="2" borderId="59" xfId="0" applyNumberFormat="1" applyFont="1" applyFill="1" applyBorder="1" applyAlignment="1">
      <alignment horizontal="center"/>
    </xf>
    <xf numFmtId="178" fontId="6" fillId="2" borderId="60" xfId="0" applyNumberFormat="1" applyFont="1" applyFill="1" applyBorder="1" applyAlignment="1">
      <alignment horizontal="center"/>
    </xf>
    <xf numFmtId="178" fontId="6" fillId="2" borderId="61" xfId="0" applyNumberFormat="1" applyFont="1" applyFill="1" applyBorder="1" applyAlignment="1">
      <alignment horizontal="center"/>
    </xf>
    <xf numFmtId="178" fontId="6" fillId="2" borderId="64" xfId="0" applyNumberFormat="1" applyFont="1" applyFill="1" applyBorder="1" applyAlignment="1">
      <alignment horizontal="right"/>
    </xf>
    <xf numFmtId="178" fontId="6" fillId="2" borderId="65" xfId="0" applyNumberFormat="1" applyFont="1" applyFill="1" applyBorder="1" applyAlignment="1">
      <alignment horizontal="right"/>
    </xf>
    <xf numFmtId="178" fontId="6" fillId="2" borderId="66" xfId="0" applyNumberFormat="1" applyFont="1" applyFill="1" applyBorder="1" applyAlignment="1">
      <alignment horizontal="right"/>
    </xf>
    <xf numFmtId="178" fontId="6" fillId="2" borderId="28" xfId="0" applyNumberFormat="1" applyFont="1" applyFill="1" applyBorder="1" applyAlignment="1">
      <alignment horizontal="right"/>
    </xf>
    <xf numFmtId="178" fontId="6" fillId="2" borderId="25" xfId="0" applyNumberFormat="1" applyFont="1" applyFill="1" applyBorder="1" applyAlignment="1">
      <alignment horizontal="right"/>
    </xf>
    <xf numFmtId="178" fontId="6" fillId="2" borderId="69" xfId="0" applyNumberFormat="1" applyFont="1" applyFill="1" applyBorder="1" applyAlignment="1">
      <alignment horizontal="right"/>
    </xf>
    <xf numFmtId="178" fontId="6" fillId="2" borderId="62" xfId="0" applyNumberFormat="1" applyFont="1" applyFill="1" applyBorder="1" applyAlignment="1">
      <alignment horizontal="center"/>
    </xf>
    <xf numFmtId="6" fontId="6" fillId="2" borderId="67" xfId="1" applyFont="1" applyFill="1" applyBorder="1" applyAlignment="1">
      <alignment horizontal="center"/>
    </xf>
    <xf numFmtId="6" fontId="6" fillId="2" borderId="65" xfId="1" applyFont="1" applyFill="1" applyBorder="1" applyAlignment="1">
      <alignment horizontal="center"/>
    </xf>
    <xf numFmtId="6" fontId="6" fillId="2" borderId="66" xfId="1" applyFont="1" applyFill="1" applyBorder="1" applyAlignment="1">
      <alignment horizontal="center"/>
    </xf>
    <xf numFmtId="6" fontId="6" fillId="2" borderId="70" xfId="1" applyFont="1" applyFill="1" applyBorder="1" applyAlignment="1">
      <alignment horizontal="center"/>
    </xf>
    <xf numFmtId="6" fontId="6" fillId="2" borderId="25" xfId="1" applyFont="1" applyFill="1" applyBorder="1" applyAlignment="1">
      <alignment horizontal="center"/>
    </xf>
    <xf numFmtId="6" fontId="6" fillId="2" borderId="69" xfId="1" applyFont="1" applyFill="1" applyBorder="1" applyAlignment="1">
      <alignment horizontal="center"/>
    </xf>
    <xf numFmtId="178" fontId="6" fillId="2" borderId="63" xfId="0" applyNumberFormat="1" applyFont="1" applyFill="1" applyBorder="1" applyAlignment="1">
      <alignment horizontal="center"/>
    </xf>
    <xf numFmtId="6" fontId="6" fillId="2" borderId="68" xfId="1" applyFont="1" applyFill="1" applyBorder="1" applyAlignment="1">
      <alignment horizontal="center"/>
    </xf>
    <xf numFmtId="6" fontId="6" fillId="2" borderId="26" xfId="1" applyFont="1" applyFill="1" applyBorder="1" applyAlignment="1">
      <alignment horizontal="center"/>
    </xf>
    <xf numFmtId="5" fontId="25" fillId="2" borderId="31" xfId="0" applyNumberFormat="1" applyFont="1" applyFill="1" applyBorder="1">
      <alignment vertical="center"/>
    </xf>
    <xf numFmtId="180" fontId="15" fillId="3" borderId="47" xfId="0" applyNumberFormat="1" applyFont="1" applyFill="1" applyBorder="1" applyAlignment="1">
      <alignment horizontal="right" vertical="top"/>
    </xf>
    <xf numFmtId="180" fontId="15" fillId="3" borderId="32" xfId="0" applyNumberFormat="1" applyFont="1" applyFill="1" applyBorder="1" applyAlignment="1">
      <alignment horizontal="right" vertical="top"/>
    </xf>
    <xf numFmtId="181" fontId="15" fillId="3" borderId="38" xfId="0" applyNumberFormat="1" applyFont="1" applyFill="1" applyBorder="1" applyAlignment="1">
      <alignment horizontal="right"/>
    </xf>
    <xf numFmtId="180" fontId="15" fillId="3" borderId="1" xfId="0" applyNumberFormat="1" applyFont="1" applyFill="1" applyBorder="1" applyAlignment="1">
      <alignment horizontal="center"/>
    </xf>
    <xf numFmtId="180" fontId="15" fillId="3" borderId="55" xfId="0" applyNumberFormat="1" applyFont="1" applyFill="1" applyBorder="1" applyAlignment="1">
      <alignment horizontal="center"/>
    </xf>
    <xf numFmtId="0" fontId="27" fillId="2" borderId="0" xfId="0" applyFont="1" applyFill="1" applyAlignment="1">
      <alignment horizontal="left" vertical="center" indent="1"/>
    </xf>
    <xf numFmtId="180" fontId="15" fillId="2" borderId="0" xfId="0" applyNumberFormat="1" applyFont="1" applyFill="1" applyAlignment="1">
      <alignment horizontal="right" vertical="top"/>
    </xf>
    <xf numFmtId="5" fontId="25" fillId="2" borderId="0" xfId="0" applyNumberFormat="1" applyFont="1" applyFill="1" applyAlignment="1">
      <alignment horizontal="right" vertical="top" indent="1"/>
    </xf>
    <xf numFmtId="176" fontId="6" fillId="2" borderId="0" xfId="0" applyNumberFormat="1" applyFont="1" applyFill="1" applyAlignment="1">
      <alignment horizontal="left"/>
    </xf>
    <xf numFmtId="180" fontId="15" fillId="2" borderId="0" xfId="0" applyNumberFormat="1" applyFont="1" applyFill="1" applyAlignment="1">
      <alignment horizontal="right"/>
    </xf>
    <xf numFmtId="5" fontId="19" fillId="2" borderId="0" xfId="0" applyNumberFormat="1" applyFont="1" applyFill="1" applyAlignment="1">
      <alignment horizontal="right" indent="1"/>
    </xf>
    <xf numFmtId="0" fontId="17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181" fontId="15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49" fillId="2" borderId="0" xfId="0" applyFont="1" applyFill="1" applyAlignment="1">
      <alignment horizont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973DE7F-8B52-4315-8DA7-68E7617B845E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047419E-7445-48D5-97FC-D7DF6DBFEF2E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8314DBA-7111-4B6E-ABB0-8B87465E99B4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76FF178-96BD-4D19-AE88-767AFE908082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80D05652-BC24-4133-889E-956966F10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760D4ED-926F-4916-ACD8-DD353291049C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F73E0F3-57A7-4509-BEBA-0FEBD440E801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89A3E17-6952-4BDA-8AB4-2D91C3557CC0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C80DE85-EC60-40F4-9FF2-5C3F91A0EF5F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AF510C91-7C40-443B-AA99-86ACB2ABA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555FF58-875C-44C8-B89C-AC16EFA891EF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994B200-FA3A-4E66-AE25-678DBC03D3A0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1AAB8A4-46A7-4F66-B049-7475776FC54F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18FA508-AC8B-47C4-B4BC-F2E2C641F058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82CC3EBE-8049-4AC3-AE18-5135BDAF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2FC2B80-B38B-420B-9654-FFC010F96399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538F04E-9028-4102-B369-7051229A6692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87740FB-20D1-4C6B-9F9E-E1B87C0A6396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7E25BC5-1AAE-48F8-9B8F-3A001206F81C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34E9BE72-9C0E-41C1-8E7B-CE65FDC45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AC2328C-30B6-49EA-9408-BEE4731385D8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CE83506-23B5-44B3-A302-2E3646A92913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6F7E3FF-AC04-438E-BE55-4BB51C40149E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7C5BCF4-FA2D-427B-95CB-4CE35C300D69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44719EC1-5387-4AD3-B083-CC1CDFC1A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613C65B-A094-45EF-90A1-C9855B4256DA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24CE369-A8C9-4D73-BC71-BF9E476DB1FD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EA5B836-832D-4219-A027-3E6BDE0AC8AB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621649E-5A0A-4B63-9AF5-352188DAB8FF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4482E6A5-06ED-4499-B1EB-BAA033BA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7644E20-E46C-4FE1-812F-BC46E3427712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50202A7-2A0F-4040-8ED9-D5114A841969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B179920-B42C-499E-AE61-A700434F0488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5AA2C6FB-7D05-427B-BC91-1C0065900742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28329BB3-6BC9-4967-A46B-0383ACF09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051B16A-D275-4D9A-89A2-19937F641EFE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2B4FCDF-AF70-4205-8678-FF9BF0E2F08E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7C988A2-1A85-4B78-A502-22B211927CD8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D46BA3D-2C00-411B-B46A-1BF5DF5532F7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E301F5D-4EE0-412C-8F01-E711D9BA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9E12C4A-0FA6-4822-BD13-4A75C4B012AE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73F982E-635D-43C1-A509-049C17EF610A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87169CB-C757-45F5-857C-C84E8585CBA2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EA56FB3-9B02-4249-B2E9-C34BE51DF3E8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D69C124D-5D2A-407E-98EE-7B8565AE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6575CDCE-CCC9-414E-BB28-CA098AED0BF5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ADB84BA-0523-4AC6-914A-CCE35B9DC7CB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853543D-1513-46F3-A42C-AEB08AC42E5D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138E157-9ED3-4AC6-ABBF-B94378E7E0D6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BEC7551F-84F0-4BAC-9E64-242958ED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708C829-0CBE-45B6-8810-3E4BC7F89EB5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CB841BB-9A3C-4C9B-80C7-879E7DB02EA0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8AA0405-F1D7-47E1-BB4F-322120EBB97C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DC13134C-DBC0-4096-8E6D-1EE5135FE986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1DB89238-6DE5-4378-9F10-47AB41498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351BBC3-6C08-4A56-8810-67E8A54B7DF0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5687985-D2A6-4BC5-B51D-7FA9A048C4A0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5FBAD6C-6688-4626-8EDC-DCD9D5A266CF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DD65954-EAE9-4FC7-A1EF-6AFFBCE977F6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2BCB4D1B-1066-4A68-A7EC-D8A8921F9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2A983FC-9C60-4626-AC4B-E4CE52F02AB7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68EEFB7-1B7F-4BAE-98BD-DABB1A7177AA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0BDE706-F322-45E5-A86F-35A40B0862B6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B410185-2984-4A91-8731-C6690415D93A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ED6A2541-14C5-423B-841F-B3482BEE4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2895B56-FF4A-49A1-9A51-2F5B42474E94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DF4BE64-9CAA-49CC-B606-64A185193467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B53F9DC-BFEC-40E3-A7BA-E4686B5FAE63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67FED3C-833C-44E8-A02E-FDD034EB14A5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F2A1DCBA-BCA9-4DCD-AD20-44D207F3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90591AA-62AA-494C-BDD2-C7BC921A5CA2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5B44B7D-5401-478F-BB80-33DB19BA223C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D186E0A-8BC9-4397-BF0D-34E8191B4FB4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7C7B47C-D3EE-4F50-A0DD-84BD7C19FAF2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68F7636F-DF55-43CB-925D-3E64DF63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7F075E0-2775-4230-AD7E-F44941D78D12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6B8722C-2F0D-44B7-BBD5-65B09FE3DA5A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156B17E-F8C8-4ABB-857F-723FC497C40F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9FB4251-4A6B-467E-9401-E87BEB53C8EB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3D7C4B0-709E-4CF1-A6BE-96AA1FD7F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F937502-4068-40E8-9469-25D593DD4D93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C6CE3D2-EB21-4270-ADAB-4560390AFDB2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A34B7AF-B76F-473C-9BAB-4B57ED063BD0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0274FFD-D397-40E7-879D-D9A0BC5570C0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0FB4BCB1-0B17-4BA1-B076-16A3B3140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1C3CA94-2DD7-486A-AAC2-7A73DEF54405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86AFB5F-BACD-4999-A173-4D6DF5E17942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4578ECE-0B47-48DA-A1AC-DFB1270E4B94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32364AD-A686-4DE6-919A-B2A757B265E0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680764AD-5D4F-4C7A-B954-D6AC569A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6D00D8A-C46B-4D87-BED5-9F3DE771A4C2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8934AE4-69EA-4E44-A4D7-8F13F060757D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122B89E-8C72-4565-9478-700B8EC3ACFB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DEE6953-962B-4648-8632-13A58040B69B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3DDDC0FB-3AC3-4A46-B705-A47D7224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53A7C5B-5816-4AE7-BC81-FB55F0F6DA4D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8D2687D-3E2D-488F-8AE4-9BC2147B1A84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E378BCE-39A5-4055-AFF4-5612AE910AF0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64DA7F8-B1A7-4E5C-B6D3-29FE4E144AA9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A3450F6-879B-44F5-970B-D85AFD9A9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B93E2FC-643F-4D4B-A1F4-5274E64E04A5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382E9E3-5B6C-4B9C-9896-C0355D5DED2C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AD27F34-BDC1-4A0F-A975-99F7694BA05F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603810C-AEE1-491C-AD24-4B727FE7A4C1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6EFA56C0-75E2-4C99-98B9-DF737B71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44738CA-06F4-453F-B00B-08AA7574CA23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C490D61-BECB-4E65-87D9-1C7834DB6383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B12C9E9-8107-4383-8457-9E97E62F330E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7C8E981-2C6D-4307-932A-063E7BE088E8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6A6AB474-C3A7-4766-A36E-79E257B9E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4AF3271-623B-457D-81A8-3B92963D1E36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BDDC1A8-40E1-4E97-8026-139203E92A58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1AFD014-6F45-40E8-8A68-FF47A876CBFE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F781430-4264-4B90-80DB-45B4C604195A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0FAC2EAA-57FC-4801-88FD-C314EE22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84AC7CF-65EF-4641-885E-15EE33712A85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B660038-CAA1-4CFE-B62E-A743FFB01DD5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6EFE95A-971C-4EF2-BF36-834908204676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96BA99A-3DC7-4B53-9EE2-896790B324B2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03121EFF-8AC9-48A1-8B11-EAF1986D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1D333D1-5024-4DD4-88D7-984840F23A98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0BD0C1B-4C91-42C2-A2F5-B6941D142D17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E718D0A-604D-4EFC-92ED-65EA795AF020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BDAB234-676E-4252-956F-DD2544AA6961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B3FCD84-8112-4F99-A423-85DD576E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51A4360-70D7-465F-8022-47F7D533A456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2BE3679-5FC1-473A-B72B-C1901DC41334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FDF055F-1C75-4CB3-AD74-FB48C9131C15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1A48233-A6C4-4B1C-A16E-763E2EFE2DC6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6A017A1E-06B9-478D-8BAD-9EDE4757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7D52E6C-7325-4254-9F13-73F01C00706D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CFBAE8D-197E-45C4-9F86-ECE061331C09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7B86E6A-20B3-4B46-B0D5-DDB71A96D176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D188D09-2F67-4F34-AB43-5515C6ADEADA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967E729D-097F-4F97-A8D0-52B5361E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135EC25-17BA-4363-89E2-C75FE68B24AD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D27A4F7-2DB5-4E38-9C91-B7B919AA756A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6C03B5A-46BA-4D09-B811-8555E51F7CAB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AD7CF8D-C9E9-4BFF-AD2E-B1F09978F08D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A05D5A64-783D-4430-99CA-7BAE0613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AAEDA0A-1A9D-4719-B9F2-51630F96917F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ABD0C64-9C43-459B-937C-F6C9401D1989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C202932-5E11-4307-8224-901DEA4E1F52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199E830-93DA-489F-8BE1-C7F11EFC4730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C56B5845-77D5-498B-90CC-5A91203E9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F5F56CE-5526-443B-A0A3-2C3801DE387C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613B181-1DB4-4391-B586-A39C1492903B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A6F1E12-B7ED-4A88-A53E-D44CC8907717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3470065-6D35-4902-97C1-0F825CC01E8D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DD7F37BD-DB82-497F-BE70-9730341C9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142386D-6094-4C30-A9FC-F8BCE2BD9628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E94635F-4FE0-4755-B0CD-F1DA2632751B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D43FAB7-8A5A-4DE7-9B45-4D5BB505D2EE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F320908-77CF-42D2-8CE6-15D0DD1931E6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D810716-A5F3-4EB9-9FBC-F5D45C1D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23B8B83-ABF2-4470-AC02-6C54F5AA3D01}"/>
            </a:ext>
          </a:extLst>
        </xdr:cNvPr>
        <xdr:cNvCxnSpPr/>
      </xdr:nvCxnSpPr>
      <xdr:spPr>
        <a:xfrm>
          <a:off x="634999" y="3308350"/>
          <a:ext cx="5738357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B11FCF0-1415-4C7A-AC69-55BA9DD958CC}"/>
            </a:ext>
          </a:extLst>
        </xdr:cNvPr>
        <xdr:cNvSpPr/>
      </xdr:nvSpPr>
      <xdr:spPr>
        <a:xfrm>
          <a:off x="9163049" y="1247775"/>
          <a:ext cx="3724275" cy="18669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3D9C520-2A57-425F-B61F-D797B43F1077}"/>
            </a:ext>
          </a:extLst>
        </xdr:cNvPr>
        <xdr:cNvSpPr/>
      </xdr:nvSpPr>
      <xdr:spPr>
        <a:xfrm>
          <a:off x="8658225" y="90582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E5434BD-2D99-49A1-94D5-F1193F9FD1AC}"/>
            </a:ext>
          </a:extLst>
        </xdr:cNvPr>
        <xdr:cNvSpPr/>
      </xdr:nvSpPr>
      <xdr:spPr>
        <a:xfrm>
          <a:off x="238126" y="8467726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913BD6D-97B0-4A3C-9777-C987E695D18D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8E9AB00-7A6C-42FB-ABE8-97A1925E91A1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4DC6A29-93B6-4095-B6FE-D8830498BCA8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1B2912D-DF05-4806-8CC6-C5C7533CEDE1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FC60D9ED-2D22-4EF1-909F-DF159F8B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5A16D0D-D6D7-42BC-94BB-CB49E9B15CAE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9AABF88-ED6D-44A0-945F-72FA68CF732C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041C2DB-F434-455A-86B7-88899C4EC099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0C43D07-D211-4535-A986-45A6D044796F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AE2E1528-B69E-41DE-BEA8-4FFCBE07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F658D49-F259-4255-A142-EBC9A1AB7C34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3F2CFBC-E0BE-424E-93AB-D1D0400C3BD6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BA8CB35-B0E0-4AC5-B5FF-AFBE34461DA0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94BC21B-F7B4-49D7-9469-BFA8A0A22050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2E107C3-040C-4B1B-9841-31C7229D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3E234AB-5503-48F6-A65A-8F7D573A1A8E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3AAE657-D150-4C36-850D-36D3B72116CD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DF087CB-BCC1-4034-8FCC-E93C7C048AE7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72A211C-0B45-45D1-A3CF-987B71EF9945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0492FB87-F339-4C50-B110-19692B77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F54AFA6-6C23-44A6-B3EA-F77104F3A669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7CA6B77-6811-408C-AD78-2216C9732530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AF7CB86-67D1-4610-B67B-F268EFF9EC29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5FEAFFF6-B369-43B4-838C-1AF8761CB1E8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B9B72BB5-82A5-47A8-842E-A8943BADA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9C8BE38-6E99-422D-A935-7EAED8F446EA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C1CB4AA-5B58-41B0-9909-769E340001FF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B7D1E12-4CB8-4165-A4E1-909023058594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CC58B7D-DDAE-4B19-AD9C-CC2C8E481CCC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C0CE6895-B53B-41FA-889B-FA1CCC65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E67B6B3-5FEC-4B89-8099-7C20B14B4A17}"/>
            </a:ext>
          </a:extLst>
        </xdr:cNvPr>
        <xdr:cNvCxnSpPr/>
      </xdr:nvCxnSpPr>
      <xdr:spPr>
        <a:xfrm>
          <a:off x="631824" y="34448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27F3CBB-A8DD-495E-B2E5-AF9888726E59}"/>
            </a:ext>
          </a:extLst>
        </xdr:cNvPr>
        <xdr:cNvSpPr/>
      </xdr:nvSpPr>
      <xdr:spPr>
        <a:xfrm>
          <a:off x="9163049" y="1333500"/>
          <a:ext cx="3724275" cy="18669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34662E6-C007-47DB-86B0-1E65C53220EF}"/>
            </a:ext>
          </a:extLst>
        </xdr:cNvPr>
        <xdr:cNvSpPr/>
      </xdr:nvSpPr>
      <xdr:spPr>
        <a:xfrm>
          <a:off x="8658225" y="97059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D89B6D0-CFB8-4089-B7EE-05EDD7138BE4}"/>
            </a:ext>
          </a:extLst>
        </xdr:cNvPr>
        <xdr:cNvSpPr/>
      </xdr:nvSpPr>
      <xdr:spPr>
        <a:xfrm>
          <a:off x="238126" y="88011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912EA-4842-4D63-903E-73236E188F50}">
  <sheetPr>
    <pageSetUpPr fitToPage="1"/>
  </sheetPr>
  <dimension ref="A1:EL38"/>
  <sheetViews>
    <sheetView tabSelected="1" zoomScaleNormal="100" zoomScaleSheetLayoutView="100" zoomScalePageLayoutView="50" workbookViewId="0">
      <selection activeCell="B18" sqref="B18:D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46295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46296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83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D28:F28"/>
    <mergeCell ref="G28:I28"/>
    <mergeCell ref="J28:L28"/>
    <mergeCell ref="M30:O30"/>
    <mergeCell ref="Q30:R30"/>
    <mergeCell ref="T30:U30"/>
    <mergeCell ref="T26:U26"/>
    <mergeCell ref="V26:W26"/>
    <mergeCell ref="D27:F27"/>
    <mergeCell ref="G27:I27"/>
    <mergeCell ref="J27:L27"/>
    <mergeCell ref="Q27:R27"/>
    <mergeCell ref="T27:U27"/>
    <mergeCell ref="V27:W27"/>
    <mergeCell ref="G25:I25"/>
    <mergeCell ref="J25:L25"/>
    <mergeCell ref="D26:F26"/>
    <mergeCell ref="G26:I26"/>
    <mergeCell ref="J26:L26"/>
    <mergeCell ref="Q26:R26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B22:D22"/>
    <mergeCell ref="E22:G22"/>
    <mergeCell ref="H22:O22"/>
    <mergeCell ref="R22:S22"/>
    <mergeCell ref="T22:U22"/>
    <mergeCell ref="V22:W22"/>
    <mergeCell ref="B21:D21"/>
    <mergeCell ref="E21:G21"/>
    <mergeCell ref="H21:O21"/>
    <mergeCell ref="R21:S21"/>
    <mergeCell ref="T21:U21"/>
    <mergeCell ref="V21:W21"/>
    <mergeCell ref="B20:D20"/>
    <mergeCell ref="E20:G20"/>
    <mergeCell ref="H20:O20"/>
    <mergeCell ref="R20:S20"/>
    <mergeCell ref="T20:U20"/>
    <mergeCell ref="V20:W20"/>
    <mergeCell ref="B19:D19"/>
    <mergeCell ref="E19:G19"/>
    <mergeCell ref="H19:O19"/>
    <mergeCell ref="R19:S19"/>
    <mergeCell ref="T19:U19"/>
    <mergeCell ref="V19:W19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E16:O16"/>
    <mergeCell ref="P16:Q16"/>
    <mergeCell ref="R16:S16"/>
    <mergeCell ref="T16:U16"/>
    <mergeCell ref="V16:W16"/>
    <mergeCell ref="B17:D17"/>
    <mergeCell ref="E17:G17"/>
    <mergeCell ref="H17:O17"/>
    <mergeCell ref="P17:Q17"/>
    <mergeCell ref="R17:S17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CFDB-7140-449A-96EE-396D09EDA58A}">
  <sheetPr>
    <pageSetUpPr fitToPage="1"/>
  </sheetPr>
  <dimension ref="A1:EL38"/>
  <sheetViews>
    <sheetView zoomScaleNormal="100" zoomScaleSheetLayoutView="100" zoomScalePageLayoutView="50" workbookViewId="0">
      <selection activeCell="B20" sqref="B20:D2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46265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46267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82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B23:D23"/>
    <mergeCell ref="E23:O23"/>
    <mergeCell ref="R23:S23"/>
    <mergeCell ref="T23:U23"/>
    <mergeCell ref="V23:W23"/>
    <mergeCell ref="G25:I25"/>
    <mergeCell ref="J25:L25"/>
    <mergeCell ref="D26:F26"/>
    <mergeCell ref="G26:I26"/>
    <mergeCell ref="J26:L26"/>
    <mergeCell ref="T30:U30"/>
    <mergeCell ref="T26:U26"/>
    <mergeCell ref="V26:W26"/>
    <mergeCell ref="D27:F27"/>
    <mergeCell ref="G27:I27"/>
    <mergeCell ref="J27:L27"/>
    <mergeCell ref="Q27:R27"/>
    <mergeCell ref="T27:U27"/>
    <mergeCell ref="V27:W27"/>
    <mergeCell ref="Q26:R26"/>
    <mergeCell ref="D28:F28"/>
    <mergeCell ref="G28:I28"/>
    <mergeCell ref="J28:L28"/>
    <mergeCell ref="M30:O30"/>
    <mergeCell ref="Q30:R30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64147-8653-4981-A4F3-D09BACE6698B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46234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46239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81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57B71-40BD-4F06-924F-E33CC3775A96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46203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46205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80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7A0E8-49DC-4D1A-95D6-9F1D1D9ECFE7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46173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46175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79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666F-3D3D-48D2-8685-C6867D760718}">
  <sheetPr>
    <pageSetUpPr fitToPage="1"/>
  </sheetPr>
  <dimension ref="A1:EL38"/>
  <sheetViews>
    <sheetView topLeftCell="A16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46142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46144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78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DDAA3-C26B-40AF-8BC1-6FD669E9339D}">
  <sheetPr>
    <pageSetUpPr fitToPage="1"/>
  </sheetPr>
  <dimension ref="A1:EL38"/>
  <sheetViews>
    <sheetView zoomScaleNormal="100" zoomScaleSheetLayoutView="100" zoomScalePageLayoutView="50" workbookViewId="0">
      <selection activeCell="U5" sqref="U5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46112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46114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77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621CE-B667-46CB-AED6-282E816D39E9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46081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46084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76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A0164-3A26-4FE6-9250-8DA07F5E9855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46053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46055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75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B0FCB-7130-4D74-9BC8-ACE40B1C989E}">
  <sheetPr>
    <pageSetUpPr fitToPage="1"/>
  </sheetPr>
  <dimension ref="A1:EL38"/>
  <sheetViews>
    <sheetView topLeftCell="A10" zoomScaleNormal="100" zoomScaleSheetLayoutView="100" zoomScalePageLayoutView="50" workbookViewId="0">
      <selection activeCell="I30" sqref="I3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46022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46027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74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E39C0-AA27-49D7-92FD-A2C5FD9D96C4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45991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45992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74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14F60-D3B6-4BCB-9074-C1AD4B045622}">
  <sheetPr>
    <pageSetUpPr fitToPage="1"/>
  </sheetPr>
  <dimension ref="A1:EL38"/>
  <sheetViews>
    <sheetView topLeftCell="A7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45961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45966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73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8DD9D-1470-4921-B035-E30A71DFB18B}">
  <sheetPr>
    <pageSetUpPr fitToPage="1"/>
  </sheetPr>
  <dimension ref="A1:EL38"/>
  <sheetViews>
    <sheetView topLeftCell="A10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45930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45932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72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961D-FAE2-4CAD-933E-DEDB41A1CBF8}">
  <sheetPr>
    <pageSetUpPr fitToPage="1"/>
  </sheetPr>
  <dimension ref="A1:EL38"/>
  <sheetViews>
    <sheetView zoomScaleNormal="100" zoomScaleSheetLayoutView="100" zoomScalePageLayoutView="50" workbookViewId="0">
      <selection activeCell="P10" sqref="P1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45900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45902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71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682D-5349-4D4A-A7C0-A058E3077CF8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45869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45870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70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40E3-953B-4C25-9A6F-1501D0400FF9}">
  <sheetPr>
    <pageSetUpPr fitToPage="1"/>
  </sheetPr>
  <dimension ref="A1:EL38"/>
  <sheetViews>
    <sheetView topLeftCell="A7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45838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45839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69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20073-3270-4034-A975-24FB8D85E46E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45808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45780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68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1EF5-DF01-4437-9B4B-AFA37CBB548C}">
  <sheetPr>
    <pageSetUpPr fitToPage="1"/>
  </sheetPr>
  <dimension ref="A1:EL38"/>
  <sheetViews>
    <sheetView zoomScaleNormal="100" zoomScaleSheetLayoutView="100" zoomScalePageLayoutView="50" workbookViewId="0">
      <selection activeCell="C10" sqref="C10:K11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45777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45778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/>
      <c r="D9" s="224"/>
      <c r="E9" s="224"/>
      <c r="F9" s="225"/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67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B460-772E-47BA-88FD-FE2977180BB7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45747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45748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66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5B835-BCBF-4249-91BB-64B6ED8A03C3}">
  <sheetPr>
    <pageSetUpPr fitToPage="1"/>
  </sheetPr>
  <dimension ref="A1:EL38"/>
  <sheetViews>
    <sheetView zoomScaleNormal="100" zoomScaleSheetLayoutView="100" zoomScalePageLayoutView="50" workbookViewId="0">
      <selection activeCell="B20" sqref="B20:D2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45716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45719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65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6010-9E8D-4BDB-8899-0A624098B481}">
  <sheetPr>
    <pageSetUpPr fitToPage="1"/>
  </sheetPr>
  <dimension ref="A1:EL38"/>
  <sheetViews>
    <sheetView topLeftCell="A7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45688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45692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64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28FF4-5674-406F-A5A5-7A2B803060C4}">
  <sheetPr>
    <pageSetUpPr fitToPage="1"/>
  </sheetPr>
  <dimension ref="A1:EL38"/>
  <sheetViews>
    <sheetView zoomScaleNormal="100" zoomScaleSheetLayoutView="100" zoomScalePageLayoutView="50" workbookViewId="0">
      <selection activeCell="U4" sqref="U4:W4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45657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45658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63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699BE-A424-4C75-B441-9023BE577212}">
  <sheetPr>
    <pageSetUpPr fitToPage="1"/>
  </sheetPr>
  <dimension ref="A1:EL38"/>
  <sheetViews>
    <sheetView zoomScaleNormal="100" zoomScaleSheetLayoutView="100" zoomScalePageLayoutView="50" workbookViewId="0">
      <selection activeCell="B20" sqref="B20:D2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45626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45628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62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EB740-BABD-4A3D-A8CC-6986DD636C1A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45596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45597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61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94779-3AC8-4CAE-AA2A-2D5A15A355DC}">
  <sheetPr>
    <pageSetUpPr fitToPage="1"/>
  </sheetPr>
  <dimension ref="A1:EL38"/>
  <sheetViews>
    <sheetView topLeftCell="A16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45565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45565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60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A7C4F-B1FB-452F-B3E0-4100C5C5EE99}">
  <sheetPr>
    <pageSetUpPr fitToPage="1"/>
  </sheetPr>
  <dimension ref="A1:EL38"/>
  <sheetViews>
    <sheetView topLeftCell="A4" zoomScaleNormal="100" zoomScaleSheetLayoutView="100" zoomScalePageLayoutView="50" workbookViewId="0">
      <selection activeCell="B20" sqref="B20:D2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45535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45506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59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A1C7-726E-45B2-82BE-12204C08B534}">
  <sheetPr>
    <pageSetUpPr fitToPage="1"/>
  </sheetPr>
  <dimension ref="A1:EL38"/>
  <sheetViews>
    <sheetView topLeftCell="A25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45504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45505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58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0532A-1FB2-48A9-A212-C5B8CCC6F201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45473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45474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57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621D4-0E12-40C6-9620-C23A8286BE5F}">
  <sheetPr>
    <pageSetUpPr fitToPage="1"/>
  </sheetPr>
  <dimension ref="A1:EL38"/>
  <sheetViews>
    <sheetView zoomScaleNormal="100" zoomScaleSheetLayoutView="100" zoomScalePageLayoutView="50" workbookViewId="0">
      <selection activeCell="Q27" sqref="Q27:R27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45443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45444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56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4C4D-8ABC-4F61-BCA5-CE1801B87615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45412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45413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55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F624-44FA-4D77-BE3E-D78870F1620B}">
  <sheetPr>
    <pageSetUpPr fitToPage="1"/>
  </sheetPr>
  <dimension ref="A1:EL38"/>
  <sheetViews>
    <sheetView zoomScaleNormal="100" zoomScaleSheetLayoutView="100" zoomScalePageLayoutView="50" workbookViewId="0">
      <selection activeCell="U2" sqref="U2:W2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45382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45383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54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D07E1-7DF6-4481-A475-8CA652E43E21}">
  <sheetPr>
    <pageSetUpPr fitToPage="1"/>
  </sheetPr>
  <dimension ref="A1:EL38"/>
  <sheetViews>
    <sheetView zoomScaleNormal="100" zoomScaleSheetLayoutView="100" zoomScalePageLayoutView="50" workbookViewId="0">
      <selection activeCell="T5" sqref="T5"/>
    </sheetView>
  </sheetViews>
  <sheetFormatPr defaultRowHeight="18.75" x14ac:dyDescent="0.45"/>
  <cols>
    <col min="1" max="1" width="2.77734375" customWidth="1"/>
    <col min="2" max="3" width="4.6640625" bestFit="1" customWidth="1"/>
    <col min="4" max="4" width="4.6640625" customWidth="1"/>
    <col min="5" max="5" width="6.77734375" customWidth="1"/>
    <col min="6" max="6" width="4.77734375" customWidth="1"/>
    <col min="7" max="8" width="6.77734375" customWidth="1"/>
    <col min="9" max="9" width="4.77734375" customWidth="1"/>
    <col min="10" max="10" width="6.77734375" customWidth="1"/>
    <col min="11" max="11" width="4.77734375" customWidth="1"/>
    <col min="12" max="12" width="10.77734375" customWidth="1"/>
    <col min="13" max="13" width="4.77734375" customWidth="1"/>
    <col min="14" max="15" width="6.77734375" customWidth="1"/>
    <col min="16" max="16" width="13.77734375" bestFit="1" customWidth="1"/>
    <col min="17" max="17" width="5.109375" bestFit="1" customWidth="1"/>
    <col min="18" max="18" width="5.77734375" customWidth="1"/>
    <col min="19" max="19" width="9" customWidth="1"/>
    <col min="20" max="20" width="12.33203125" customWidth="1"/>
    <col min="21" max="21" width="6.77734375" customWidth="1"/>
    <col min="22" max="22" width="5.77734375" customWidth="1"/>
    <col min="23" max="23" width="9" customWidth="1"/>
    <col min="24" max="25" width="1.77734375" customWidth="1"/>
  </cols>
  <sheetData>
    <row r="1" spans="1:142" s="1" customFormat="1" ht="8.1" customHeight="1" thickTop="1" x14ac:dyDescent="0.85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4"/>
      <c r="Q1" s="4"/>
      <c r="R1" s="4"/>
      <c r="S1" s="4"/>
      <c r="T1" s="4"/>
      <c r="U1" s="4"/>
      <c r="V1" s="4"/>
      <c r="W1" s="4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</row>
    <row r="2" spans="1:142" ht="21" customHeight="1" x14ac:dyDescent="0.45">
      <c r="A2" s="1"/>
      <c r="B2" s="249" t="s">
        <v>0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5"/>
      <c r="Q2" s="5"/>
      <c r="R2" s="5"/>
      <c r="S2" s="1"/>
      <c r="T2" s="6" t="s">
        <v>1</v>
      </c>
      <c r="U2" s="250">
        <v>45168</v>
      </c>
      <c r="V2" s="250"/>
      <c r="W2" s="250"/>
      <c r="X2" s="1"/>
      <c r="Y2" s="1"/>
    </row>
    <row r="3" spans="1:142" ht="21" customHeight="1" x14ac:dyDescent="0.45">
      <c r="A3" s="1"/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5"/>
      <c r="Q3" s="5"/>
      <c r="R3" s="5"/>
      <c r="S3" s="1"/>
      <c r="T3" s="6" t="s">
        <v>2</v>
      </c>
      <c r="V3" s="251"/>
      <c r="W3" s="251"/>
      <c r="X3" s="1"/>
      <c r="Y3" s="1"/>
    </row>
    <row r="4" spans="1:142" ht="21" customHeight="1" x14ac:dyDescent="0.45">
      <c r="A4" s="1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5"/>
      <c r="Q4" s="5"/>
      <c r="R4" s="5"/>
      <c r="S4" s="1"/>
      <c r="T4" s="6" t="s">
        <v>49</v>
      </c>
      <c r="U4" s="250">
        <v>45169</v>
      </c>
      <c r="V4" s="250"/>
      <c r="W4" s="250"/>
      <c r="X4" s="1"/>
      <c r="Y4" s="1"/>
    </row>
    <row r="5" spans="1:142" ht="8.1" customHeight="1" x14ac:dyDescent="0.45">
      <c r="A5" s="1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Q5" s="8"/>
      <c r="R5" s="8"/>
      <c r="S5" s="8"/>
      <c r="T5" s="8"/>
      <c r="U5" s="8"/>
      <c r="V5" s="8"/>
      <c r="W5" s="8"/>
      <c r="X5" s="1"/>
      <c r="Y5" s="1"/>
    </row>
    <row r="6" spans="1:142" ht="26.25" customHeight="1" x14ac:dyDescent="0.85">
      <c r="A6" s="1"/>
      <c r="B6" s="1"/>
      <c r="C6" s="262" t="s">
        <v>26</v>
      </c>
      <c r="D6" s="262"/>
      <c r="E6" s="262"/>
      <c r="F6" s="262"/>
      <c r="G6" s="262"/>
      <c r="H6" s="262"/>
      <c r="I6" s="262"/>
      <c r="J6" s="41"/>
      <c r="K6" s="41"/>
      <c r="L6" s="41"/>
      <c r="M6" s="41"/>
      <c r="N6" s="259" t="s">
        <v>4</v>
      </c>
      <c r="O6" s="259"/>
      <c r="P6" s="42"/>
      <c r="Q6" s="1"/>
      <c r="R6" s="1"/>
      <c r="S6" s="1"/>
      <c r="T6" s="1"/>
      <c r="U6" s="1"/>
      <c r="V6" s="1"/>
      <c r="W6" s="1"/>
      <c r="X6" s="1"/>
      <c r="Y6" s="1"/>
    </row>
    <row r="7" spans="1:142" ht="19.5" customHeight="1" x14ac:dyDescent="0.75">
      <c r="A7" s="1"/>
      <c r="B7" s="1"/>
      <c r="C7" s="260" t="s">
        <v>25</v>
      </c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59"/>
      <c r="O7" s="259"/>
      <c r="P7" s="42"/>
      <c r="Q7" s="1"/>
      <c r="R7" s="1"/>
      <c r="S7" s="256" t="s">
        <v>20</v>
      </c>
      <c r="T7" s="256"/>
      <c r="U7" s="256"/>
      <c r="V7" s="256"/>
      <c r="W7" s="62"/>
      <c r="X7" s="1"/>
      <c r="Y7" s="1"/>
    </row>
    <row r="8" spans="1:142" ht="25.5" customHeight="1" thickBot="1" x14ac:dyDescent="0.6">
      <c r="A8" s="1"/>
      <c r="B8" s="9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59"/>
      <c r="O8" s="259"/>
      <c r="P8" s="10"/>
      <c r="Q8" s="1"/>
      <c r="R8" s="1"/>
      <c r="S8" s="256"/>
      <c r="T8" s="256"/>
      <c r="U8" s="256"/>
      <c r="V8" s="256"/>
      <c r="W8" s="62"/>
      <c r="X8" s="1"/>
      <c r="Y8" s="1"/>
    </row>
    <row r="9" spans="1:142" ht="24.75" x14ac:dyDescent="0.55000000000000004">
      <c r="A9" s="1"/>
      <c r="B9" s="12"/>
      <c r="C9" s="257" t="s">
        <v>31</v>
      </c>
      <c r="D9" s="257"/>
      <c r="E9" s="257"/>
      <c r="F9" s="258" t="s">
        <v>30</v>
      </c>
      <c r="G9" s="258"/>
      <c r="H9" s="258"/>
      <c r="I9" s="258"/>
      <c r="J9" s="258"/>
      <c r="K9" s="258"/>
      <c r="L9" s="258"/>
      <c r="M9" s="258"/>
      <c r="N9" s="258"/>
      <c r="O9" s="11"/>
      <c r="P9" s="10"/>
      <c r="Q9" s="1"/>
      <c r="R9" s="1"/>
      <c r="S9" s="253" t="s">
        <v>21</v>
      </c>
      <c r="T9" s="253"/>
      <c r="U9" s="253"/>
      <c r="V9" s="253"/>
      <c r="W9" s="253"/>
      <c r="X9" s="1"/>
      <c r="Y9" s="1"/>
    </row>
    <row r="10" spans="1:142" ht="24.75" customHeight="1" x14ac:dyDescent="0.5">
      <c r="A10" s="1"/>
      <c r="B10" s="1"/>
      <c r="C10" s="267" t="s">
        <v>5</v>
      </c>
      <c r="D10" s="267"/>
      <c r="E10" s="267"/>
      <c r="F10" s="267"/>
      <c r="G10" s="267"/>
      <c r="H10" s="267"/>
      <c r="I10" s="267"/>
      <c r="J10" s="267"/>
      <c r="K10" s="267"/>
      <c r="L10" s="37"/>
      <c r="M10" s="37"/>
      <c r="N10" s="37"/>
      <c r="O10" s="37"/>
      <c r="P10" s="1"/>
      <c r="Q10" s="1"/>
      <c r="R10" s="1"/>
      <c r="S10" s="252" t="s">
        <v>22</v>
      </c>
      <c r="T10" s="252"/>
      <c r="U10" s="252"/>
      <c r="V10" s="252"/>
      <c r="W10" s="252"/>
      <c r="X10" s="1"/>
      <c r="Y10" s="1"/>
    </row>
    <row r="11" spans="1:142" ht="18.75" customHeight="1" thickBot="1" x14ac:dyDescent="0.55000000000000004">
      <c r="A11" s="1"/>
      <c r="B11" s="1"/>
      <c r="C11" s="268"/>
      <c r="D11" s="268"/>
      <c r="E11" s="268"/>
      <c r="F11" s="268"/>
      <c r="G11" s="268"/>
      <c r="H11" s="267"/>
      <c r="I11" s="267"/>
      <c r="J11" s="267"/>
      <c r="K11" s="267"/>
      <c r="L11" s="37"/>
      <c r="M11" s="37"/>
      <c r="N11" s="37"/>
      <c r="O11" s="37"/>
      <c r="P11" s="1"/>
      <c r="Q11" s="1"/>
      <c r="R11" s="1"/>
      <c r="S11" s="13" t="s">
        <v>23</v>
      </c>
      <c r="T11" s="13"/>
      <c r="U11" s="13"/>
      <c r="V11" s="13"/>
      <c r="W11" s="13"/>
      <c r="X11" s="1"/>
      <c r="Y11" s="1"/>
    </row>
    <row r="12" spans="1:142" ht="24.75" customHeight="1" x14ac:dyDescent="0.95">
      <c r="A12" s="1"/>
      <c r="B12" s="1"/>
      <c r="C12" s="263" t="s">
        <v>6</v>
      </c>
      <c r="D12" s="264"/>
      <c r="E12" s="264"/>
      <c r="F12" s="264"/>
      <c r="G12" s="264"/>
      <c r="H12" s="269">
        <f>T27</f>
        <v>511500</v>
      </c>
      <c r="I12" s="269"/>
      <c r="J12" s="269"/>
      <c r="K12" s="269"/>
      <c r="L12" s="269"/>
      <c r="M12" s="270"/>
      <c r="N12" s="38"/>
      <c r="O12" s="38"/>
      <c r="P12" s="1"/>
      <c r="Q12" s="1"/>
      <c r="R12" s="1"/>
      <c r="S12" s="255" t="s">
        <v>24</v>
      </c>
      <c r="T12" s="255"/>
      <c r="U12" s="255"/>
      <c r="V12" s="255"/>
      <c r="W12" s="13"/>
      <c r="X12" s="1"/>
      <c r="Y12" s="1"/>
    </row>
    <row r="13" spans="1:142" ht="25.5" customHeight="1" thickBot="1" x14ac:dyDescent="1">
      <c r="A13" s="1"/>
      <c r="B13" s="1"/>
      <c r="C13" s="265"/>
      <c r="D13" s="266"/>
      <c r="E13" s="266"/>
      <c r="F13" s="266"/>
      <c r="G13" s="266"/>
      <c r="H13" s="271"/>
      <c r="I13" s="271"/>
      <c r="J13" s="271"/>
      <c r="K13" s="271"/>
      <c r="L13" s="271"/>
      <c r="M13" s="272"/>
      <c r="N13" s="38"/>
      <c r="O13" s="38"/>
      <c r="P13" s="1"/>
      <c r="Q13" s="1"/>
      <c r="R13" s="1"/>
      <c r="S13" s="254"/>
      <c r="T13" s="254"/>
      <c r="U13" s="254"/>
      <c r="V13" s="254"/>
      <c r="W13" s="254"/>
      <c r="X13" s="1"/>
      <c r="Y13" s="1"/>
    </row>
    <row r="14" spans="1:142" ht="12.9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4"/>
      <c r="M14" s="14"/>
      <c r="N14" s="14"/>
      <c r="O14" s="14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142" ht="12.95" customHeight="1" thickBot="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142" s="1" customFormat="1" ht="8.1" customHeight="1" thickTop="1" x14ac:dyDescent="0.45">
      <c r="B16" s="15"/>
      <c r="C16" s="16"/>
      <c r="D16" s="16"/>
      <c r="E16" s="286"/>
      <c r="F16" s="287"/>
      <c r="G16" s="287"/>
      <c r="H16" s="287"/>
      <c r="I16" s="287"/>
      <c r="J16" s="287"/>
      <c r="K16" s="287"/>
      <c r="L16" s="287"/>
      <c r="M16" s="287"/>
      <c r="N16" s="287"/>
      <c r="O16" s="288"/>
      <c r="P16" s="273"/>
      <c r="Q16" s="274"/>
      <c r="R16" s="285"/>
      <c r="S16" s="285"/>
      <c r="T16" s="273"/>
      <c r="U16" s="274"/>
      <c r="V16" s="275"/>
      <c r="W16" s="27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</row>
    <row r="17" spans="2:142" s="1" customFormat="1" ht="24.95" customHeight="1" x14ac:dyDescent="0.45">
      <c r="B17" s="277" t="s">
        <v>7</v>
      </c>
      <c r="C17" s="278"/>
      <c r="D17" s="279"/>
      <c r="E17" s="289" t="s">
        <v>8</v>
      </c>
      <c r="F17" s="278"/>
      <c r="G17" s="278"/>
      <c r="H17" s="278" t="s">
        <v>42</v>
      </c>
      <c r="I17" s="278"/>
      <c r="J17" s="278"/>
      <c r="K17" s="278"/>
      <c r="L17" s="278"/>
      <c r="M17" s="278"/>
      <c r="N17" s="278"/>
      <c r="O17" s="279"/>
      <c r="P17" s="280" t="s">
        <v>9</v>
      </c>
      <c r="Q17" s="281"/>
      <c r="R17" s="282" t="s">
        <v>10</v>
      </c>
      <c r="S17" s="282"/>
      <c r="T17" s="280" t="s">
        <v>11</v>
      </c>
      <c r="U17" s="281"/>
      <c r="V17" s="283" t="s">
        <v>27</v>
      </c>
      <c r="W17" s="284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</row>
    <row r="18" spans="2:142" s="1" customFormat="1" ht="27.75" customHeight="1" x14ac:dyDescent="0.45">
      <c r="B18" s="300" t="s">
        <v>29</v>
      </c>
      <c r="C18" s="301"/>
      <c r="D18" s="302"/>
      <c r="E18" s="306" t="s">
        <v>32</v>
      </c>
      <c r="F18" s="307"/>
      <c r="G18" s="307"/>
      <c r="H18" s="308" t="s">
        <v>41</v>
      </c>
      <c r="I18" s="308"/>
      <c r="J18" s="308"/>
      <c r="K18" s="308"/>
      <c r="L18" s="308"/>
      <c r="M18" s="308"/>
      <c r="N18" s="308"/>
      <c r="O18" s="309"/>
      <c r="P18" s="59">
        <v>1</v>
      </c>
      <c r="Q18" s="60" t="s">
        <v>33</v>
      </c>
      <c r="R18" s="303" t="s">
        <v>34</v>
      </c>
      <c r="S18" s="303"/>
      <c r="T18" s="303">
        <v>465000</v>
      </c>
      <c r="U18" s="303"/>
      <c r="V18" s="304" t="s">
        <v>28</v>
      </c>
      <c r="W18" s="305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</row>
    <row r="19" spans="2:142" s="1" customFormat="1" ht="27.75" customHeight="1" x14ac:dyDescent="0.45">
      <c r="B19" s="290"/>
      <c r="C19" s="291"/>
      <c r="D19" s="292"/>
      <c r="E19" s="296"/>
      <c r="F19" s="297"/>
      <c r="G19" s="297"/>
      <c r="H19" s="298"/>
      <c r="I19" s="298"/>
      <c r="J19" s="298"/>
      <c r="K19" s="298"/>
      <c r="L19" s="298"/>
      <c r="M19" s="298"/>
      <c r="N19" s="298"/>
      <c r="O19" s="299"/>
      <c r="P19" s="35"/>
      <c r="Q19" s="34"/>
      <c r="R19" s="293"/>
      <c r="S19" s="293"/>
      <c r="T19" s="293">
        <f>P19*R19</f>
        <v>0</v>
      </c>
      <c r="U19" s="293"/>
      <c r="V19" s="294"/>
      <c r="W19" s="295"/>
      <c r="Z19"/>
      <c r="AA19">
        <f>T18*1.03</f>
        <v>478950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</row>
    <row r="20" spans="2:142" s="1" customFormat="1" ht="27.75" customHeight="1" x14ac:dyDescent="0.45">
      <c r="B20" s="290"/>
      <c r="C20" s="291"/>
      <c r="D20" s="292"/>
      <c r="E20" s="296"/>
      <c r="F20" s="297"/>
      <c r="G20" s="297"/>
      <c r="H20" s="298"/>
      <c r="I20" s="298"/>
      <c r="J20" s="298"/>
      <c r="K20" s="298"/>
      <c r="L20" s="298"/>
      <c r="M20" s="298"/>
      <c r="N20" s="298"/>
      <c r="O20" s="299"/>
      <c r="P20" s="35"/>
      <c r="Q20" s="34"/>
      <c r="R20" s="293"/>
      <c r="S20" s="293"/>
      <c r="T20" s="293">
        <f t="shared" ref="T20:T23" si="0">P20*R20</f>
        <v>0</v>
      </c>
      <c r="U20" s="293"/>
      <c r="V20" s="294"/>
      <c r="W20" s="295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</row>
    <row r="21" spans="2:142" s="1" customFormat="1" ht="27.75" customHeight="1" x14ac:dyDescent="0.45">
      <c r="B21" s="290"/>
      <c r="C21" s="291"/>
      <c r="D21" s="292"/>
      <c r="E21" s="296"/>
      <c r="F21" s="297"/>
      <c r="G21" s="297"/>
      <c r="H21" s="298"/>
      <c r="I21" s="298"/>
      <c r="J21" s="298"/>
      <c r="K21" s="298"/>
      <c r="L21" s="298"/>
      <c r="M21" s="298"/>
      <c r="N21" s="298"/>
      <c r="O21" s="299"/>
      <c r="P21" s="35"/>
      <c r="Q21" s="34"/>
      <c r="R21" s="293"/>
      <c r="S21" s="293"/>
      <c r="T21" s="293">
        <f t="shared" si="0"/>
        <v>0</v>
      </c>
      <c r="U21" s="293"/>
      <c r="V21" s="294"/>
      <c r="W21" s="295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</row>
    <row r="22" spans="2:142" s="1" customFormat="1" ht="27.75" customHeight="1" x14ac:dyDescent="0.45">
      <c r="B22" s="290"/>
      <c r="C22" s="291"/>
      <c r="D22" s="292"/>
      <c r="E22" s="296"/>
      <c r="F22" s="297"/>
      <c r="G22" s="297"/>
      <c r="H22" s="298"/>
      <c r="I22" s="298"/>
      <c r="J22" s="298"/>
      <c r="K22" s="298"/>
      <c r="L22" s="298"/>
      <c r="M22" s="298"/>
      <c r="N22" s="298"/>
      <c r="O22" s="299"/>
      <c r="P22" s="35"/>
      <c r="Q22" s="34"/>
      <c r="R22" s="293"/>
      <c r="S22" s="293"/>
      <c r="T22" s="293">
        <f t="shared" si="0"/>
        <v>0</v>
      </c>
      <c r="U22" s="293"/>
      <c r="V22" s="294"/>
      <c r="W22" s="295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</row>
    <row r="23" spans="2:142" s="1" customFormat="1" ht="27.75" customHeight="1" thickBot="1" x14ac:dyDescent="0.5">
      <c r="B23" s="310"/>
      <c r="C23" s="311"/>
      <c r="D23" s="312"/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61"/>
      <c r="Q23" s="52"/>
      <c r="R23" s="314"/>
      <c r="S23" s="314"/>
      <c r="T23" s="314">
        <f t="shared" si="0"/>
        <v>0</v>
      </c>
      <c r="U23" s="314"/>
      <c r="V23" s="315"/>
      <c r="W23" s="316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</row>
    <row r="24" spans="2:142" s="1" customFormat="1" ht="6" customHeight="1" thickTop="1" thickBot="1" x14ac:dyDescent="0.5">
      <c r="B24" s="57"/>
      <c r="C24" s="57"/>
      <c r="D24" s="57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0"/>
      <c r="Q24" s="360" t="s">
        <v>14</v>
      </c>
      <c r="R24" s="360"/>
      <c r="S24" s="321" t="s">
        <v>15</v>
      </c>
      <c r="T24" s="323">
        <f>SUM(T14:U23)</f>
        <v>465000</v>
      </c>
      <c r="U24" s="324"/>
      <c r="V24" s="333"/>
      <c r="W24" s="33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</row>
    <row r="25" spans="2:142" s="1" customFormat="1" ht="24.95" customHeight="1" thickBot="1" x14ac:dyDescent="0.5">
      <c r="B25" s="51"/>
      <c r="C25" s="51"/>
      <c r="D25" s="337" t="s">
        <v>35</v>
      </c>
      <c r="E25" s="338"/>
      <c r="F25" s="339"/>
      <c r="G25" s="346" t="s">
        <v>39</v>
      </c>
      <c r="H25" s="338"/>
      <c r="I25" s="339"/>
      <c r="J25" s="346" t="s">
        <v>40</v>
      </c>
      <c r="K25" s="338"/>
      <c r="L25" s="353"/>
      <c r="M25" s="18"/>
      <c r="N25" s="18"/>
      <c r="O25" s="18"/>
      <c r="P25" s="50"/>
      <c r="Q25" s="361"/>
      <c r="R25" s="361"/>
      <c r="S25" s="322"/>
      <c r="T25" s="325"/>
      <c r="U25" s="326"/>
      <c r="V25" s="335"/>
      <c r="W25" s="336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</row>
    <row r="26" spans="2:142" s="1" customFormat="1" ht="30" customHeight="1" thickBot="1" x14ac:dyDescent="0.55000000000000004">
      <c r="B26" s="51"/>
      <c r="C26" s="51"/>
      <c r="D26" s="340" t="s">
        <v>36</v>
      </c>
      <c r="E26" s="341"/>
      <c r="F26" s="342"/>
      <c r="G26" s="347">
        <f>T24</f>
        <v>465000</v>
      </c>
      <c r="H26" s="348"/>
      <c r="I26" s="349"/>
      <c r="J26" s="347">
        <f>T26</f>
        <v>46500</v>
      </c>
      <c r="K26" s="348"/>
      <c r="L26" s="354"/>
      <c r="M26" s="18"/>
      <c r="N26" s="18"/>
      <c r="O26" s="18"/>
      <c r="P26" s="50"/>
      <c r="Q26" s="359" t="s">
        <v>16</v>
      </c>
      <c r="R26" s="359"/>
      <c r="S26" s="40">
        <v>10</v>
      </c>
      <c r="T26" s="327">
        <f>INT(T24*S26/100)</f>
        <v>46500</v>
      </c>
      <c r="U26" s="327"/>
      <c r="V26" s="331"/>
      <c r="W26" s="332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</row>
    <row r="27" spans="2:142" s="1" customFormat="1" ht="30" customHeight="1" thickTop="1" thickBot="1" x14ac:dyDescent="0.5">
      <c r="B27" s="51"/>
      <c r="C27" s="51"/>
      <c r="D27" s="343" t="s">
        <v>37</v>
      </c>
      <c r="E27" s="344"/>
      <c r="F27" s="345"/>
      <c r="G27" s="350">
        <v>0</v>
      </c>
      <c r="H27" s="351"/>
      <c r="I27" s="352"/>
      <c r="J27" s="350">
        <v>0</v>
      </c>
      <c r="K27" s="351"/>
      <c r="L27" s="355"/>
      <c r="M27" s="18"/>
      <c r="N27" s="18"/>
      <c r="O27" s="18"/>
      <c r="P27" s="50"/>
      <c r="Q27" s="357" t="s">
        <v>18</v>
      </c>
      <c r="R27" s="358"/>
      <c r="S27" s="24" t="s">
        <v>19</v>
      </c>
      <c r="T27" s="356">
        <f>SUM(T24:T26)</f>
        <v>511500</v>
      </c>
      <c r="U27" s="356"/>
      <c r="V27" s="331"/>
      <c r="W27" s="332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</row>
    <row r="28" spans="2:142" s="1" customFormat="1" ht="30" customHeight="1" thickTop="1" thickBot="1" x14ac:dyDescent="0.5">
      <c r="B28" s="51"/>
      <c r="C28" s="51"/>
      <c r="D28" s="328" t="s">
        <v>38</v>
      </c>
      <c r="E28" s="329"/>
      <c r="F28" s="330"/>
      <c r="G28" s="317">
        <v>0</v>
      </c>
      <c r="H28" s="318"/>
      <c r="I28" s="319"/>
      <c r="J28" s="317">
        <v>0</v>
      </c>
      <c r="K28" s="318"/>
      <c r="L28" s="320"/>
      <c r="M28" s="18"/>
      <c r="N28" s="18"/>
      <c r="O28" s="18"/>
      <c r="P28" s="50"/>
      <c r="Q28" s="55"/>
      <c r="R28" s="55"/>
      <c r="S28" s="56"/>
      <c r="T28" s="58"/>
      <c r="U28" s="58"/>
      <c r="V28" s="53"/>
      <c r="W28" s="53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</row>
    <row r="29" spans="2:142" s="1" customFormat="1" ht="24.95" customHeight="1" x14ac:dyDescent="0.45">
      <c r="B29" s="51"/>
      <c r="C29" s="51"/>
      <c r="D29" s="51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50"/>
      <c r="Q29" s="46"/>
      <c r="R29" s="46"/>
      <c r="S29" s="47"/>
      <c r="T29" s="49"/>
      <c r="U29" s="49"/>
      <c r="V29" s="53"/>
      <c r="W29" s="53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</row>
    <row r="30" spans="2:142" s="1" customFormat="1" ht="24.95" customHeight="1" x14ac:dyDescent="0.5">
      <c r="B30" s="17" t="s">
        <v>12</v>
      </c>
      <c r="C30" s="18"/>
      <c r="D30" s="18"/>
      <c r="E30" s="18"/>
      <c r="F30" s="18"/>
      <c r="G30" s="18"/>
      <c r="H30" s="18"/>
      <c r="I30" s="18"/>
      <c r="J30" s="18"/>
      <c r="K30" s="17" t="s">
        <v>13</v>
      </c>
      <c r="L30" s="18"/>
      <c r="M30" s="365"/>
      <c r="N30" s="365"/>
      <c r="O30" s="365"/>
      <c r="P30" s="19"/>
      <c r="Q30" s="366" t="s">
        <v>14</v>
      </c>
      <c r="R30" s="366"/>
      <c r="S30" s="54" t="s">
        <v>15</v>
      </c>
      <c r="T30" s="367"/>
      <c r="U30" s="367"/>
      <c r="V30" s="20"/>
      <c r="W30" s="21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</row>
    <row r="31" spans="2:142" s="1" customFormat="1" ht="24.95" customHeight="1" x14ac:dyDescent="0.5">
      <c r="B31" s="368" t="s">
        <v>43</v>
      </c>
      <c r="C31" s="369"/>
      <c r="D31" s="369"/>
      <c r="E31" s="369"/>
      <c r="F31" s="369"/>
      <c r="G31" s="369"/>
      <c r="H31" s="369"/>
      <c r="I31" s="369"/>
      <c r="J31" s="369"/>
      <c r="K31" s="369"/>
      <c r="L31" s="369"/>
      <c r="M31" s="369"/>
      <c r="N31" s="369"/>
      <c r="O31" s="369"/>
      <c r="P31" s="19"/>
      <c r="Q31" s="370" t="s">
        <v>16</v>
      </c>
      <c r="R31" s="370"/>
      <c r="S31" s="43">
        <v>10</v>
      </c>
      <c r="T31" s="367"/>
      <c r="U31" s="367"/>
      <c r="V31" s="20"/>
      <c r="W31" s="22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</row>
    <row r="32" spans="2:142" s="1" customFormat="1" ht="8.1" customHeight="1" x14ac:dyDescent="0.5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19"/>
      <c r="Q32" s="44"/>
      <c r="R32" s="44"/>
      <c r="S32" s="45"/>
      <c r="T32" s="48"/>
      <c r="U32" s="48"/>
      <c r="V32" s="20"/>
      <c r="W32" s="2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</row>
    <row r="33" spans="1:142" s="1" customFormat="1" ht="24.95" customHeight="1" x14ac:dyDescent="0.5">
      <c r="B33" s="39" t="s">
        <v>17</v>
      </c>
      <c r="C33" s="36"/>
      <c r="D33" s="371"/>
      <c r="E33" s="371"/>
      <c r="F33" s="371"/>
      <c r="G33" s="371"/>
      <c r="H33" s="371"/>
      <c r="I33" s="371"/>
      <c r="J33" s="371"/>
      <c r="K33" s="371"/>
      <c r="L33" s="371"/>
      <c r="M33" s="371"/>
      <c r="N33" s="371"/>
      <c r="O33" s="371"/>
      <c r="P33" s="371"/>
      <c r="Q33" s="363" t="s">
        <v>18</v>
      </c>
      <c r="R33" s="363"/>
      <c r="S33" s="47" t="s">
        <v>19</v>
      </c>
      <c r="T33" s="364"/>
      <c r="U33" s="364"/>
      <c r="V33" s="25"/>
      <c r="W33" s="21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</row>
    <row r="34" spans="1:142" ht="24.95" customHeight="1" x14ac:dyDescent="0.45">
      <c r="A34" s="1"/>
      <c r="B34" s="362"/>
      <c r="C34" s="362"/>
      <c r="D34" s="362"/>
      <c r="E34" s="362"/>
      <c r="F34" s="362"/>
      <c r="G34" s="362"/>
      <c r="H34" s="362"/>
      <c r="I34" s="362"/>
      <c r="J34" s="362"/>
      <c r="K34" s="362"/>
      <c r="L34" s="362"/>
      <c r="M34" s="362"/>
      <c r="N34" s="362"/>
      <c r="O34" s="362"/>
      <c r="P34" s="362"/>
      <c r="Q34" s="1"/>
      <c r="R34" s="1"/>
      <c r="S34" s="1"/>
      <c r="T34" s="1"/>
      <c r="U34" s="1"/>
      <c r="V34" s="1"/>
      <c r="W34" s="1"/>
      <c r="X34" s="1"/>
      <c r="Y34" s="1"/>
    </row>
    <row r="35" spans="1:142" s="1" customFormat="1" ht="8.1" customHeight="1" x14ac:dyDescent="0.45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26"/>
      <c r="R35" s="26"/>
      <c r="S35" s="27"/>
      <c r="T35" s="28"/>
      <c r="U35" s="28"/>
      <c r="V35" s="26"/>
      <c r="W35" s="27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</row>
    <row r="36" spans="1:142" s="1" customFormat="1" ht="7.5" customHeight="1" x14ac:dyDescent="0.45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26"/>
      <c r="R36" s="26"/>
      <c r="S36" s="27"/>
      <c r="T36" s="28"/>
      <c r="U36" s="28"/>
      <c r="V36" s="26"/>
      <c r="W36" s="27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</row>
    <row r="37" spans="1:142" s="1" customFormat="1" ht="15.95" customHeight="1" thickBot="1" x14ac:dyDescent="0.5">
      <c r="B37" s="29"/>
      <c r="C37" s="29"/>
      <c r="D37" s="29"/>
      <c r="E37" s="30"/>
      <c r="F37" s="31"/>
      <c r="G37" s="30"/>
      <c r="H37" s="30"/>
      <c r="I37" s="31"/>
      <c r="J37" s="30"/>
      <c r="K37" s="31"/>
      <c r="L37" s="30"/>
      <c r="M37" s="30"/>
      <c r="N37" s="30"/>
      <c r="O37" s="30"/>
      <c r="P37" s="30"/>
      <c r="Q37" s="32"/>
      <c r="R37" s="32"/>
      <c r="S37" s="32"/>
      <c r="T37" s="32"/>
      <c r="U37" s="32"/>
      <c r="V37" s="32"/>
      <c r="W37" s="32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</row>
    <row r="38" spans="1:142" ht="24.95" customHeight="1" x14ac:dyDescent="0.45">
      <c r="F38" s="33"/>
      <c r="I38" s="33"/>
      <c r="K38" s="33"/>
    </row>
  </sheetData>
  <mergeCells count="96">
    <mergeCell ref="B34:P34"/>
    <mergeCell ref="Q33:R33"/>
    <mergeCell ref="T33:U33"/>
    <mergeCell ref="M30:O30"/>
    <mergeCell ref="Q30:R30"/>
    <mergeCell ref="T30:U30"/>
    <mergeCell ref="B31:O31"/>
    <mergeCell ref="Q31:R31"/>
    <mergeCell ref="T31:U31"/>
    <mergeCell ref="D33:P33"/>
    <mergeCell ref="V26:W26"/>
    <mergeCell ref="V24:W25"/>
    <mergeCell ref="D25:F25"/>
    <mergeCell ref="D26:F26"/>
    <mergeCell ref="D27:F27"/>
    <mergeCell ref="G25:I25"/>
    <mergeCell ref="G26:I26"/>
    <mergeCell ref="G27:I27"/>
    <mergeCell ref="J25:L25"/>
    <mergeCell ref="J26:L26"/>
    <mergeCell ref="J27:L27"/>
    <mergeCell ref="T27:U27"/>
    <mergeCell ref="V27:W27"/>
    <mergeCell ref="Q27:R27"/>
    <mergeCell ref="Q26:R26"/>
    <mergeCell ref="Q24:R25"/>
    <mergeCell ref="G28:I28"/>
    <mergeCell ref="J28:L28"/>
    <mergeCell ref="B22:D22"/>
    <mergeCell ref="R22:S22"/>
    <mergeCell ref="T22:U22"/>
    <mergeCell ref="S24:S25"/>
    <mergeCell ref="T24:U25"/>
    <mergeCell ref="T26:U26"/>
    <mergeCell ref="D28:F28"/>
    <mergeCell ref="V22:W22"/>
    <mergeCell ref="E22:G22"/>
    <mergeCell ref="H22:O22"/>
    <mergeCell ref="B23:D23"/>
    <mergeCell ref="E23:O23"/>
    <mergeCell ref="R23:S23"/>
    <mergeCell ref="T23:U23"/>
    <mergeCell ref="V23:W23"/>
    <mergeCell ref="B20:D20"/>
    <mergeCell ref="R20:S20"/>
    <mergeCell ref="T20:U20"/>
    <mergeCell ref="V20:W20"/>
    <mergeCell ref="E20:G20"/>
    <mergeCell ref="H20:O20"/>
    <mergeCell ref="B21:D21"/>
    <mergeCell ref="R21:S21"/>
    <mergeCell ref="T21:U21"/>
    <mergeCell ref="V21:W21"/>
    <mergeCell ref="E21:G21"/>
    <mergeCell ref="H21:O21"/>
    <mergeCell ref="B18:D18"/>
    <mergeCell ref="R18:S18"/>
    <mergeCell ref="T18:U18"/>
    <mergeCell ref="V18:W18"/>
    <mergeCell ref="E18:G18"/>
    <mergeCell ref="H18:O18"/>
    <mergeCell ref="B19:D19"/>
    <mergeCell ref="R19:S19"/>
    <mergeCell ref="T19:U19"/>
    <mergeCell ref="V19:W19"/>
    <mergeCell ref="E19:G19"/>
    <mergeCell ref="H19:O19"/>
    <mergeCell ref="T16:U16"/>
    <mergeCell ref="V16:W16"/>
    <mergeCell ref="B17:D17"/>
    <mergeCell ref="P17:Q17"/>
    <mergeCell ref="R17:S17"/>
    <mergeCell ref="T17:U17"/>
    <mergeCell ref="V17:W17"/>
    <mergeCell ref="R16:S16"/>
    <mergeCell ref="E16:O16"/>
    <mergeCell ref="P16:Q16"/>
    <mergeCell ref="E17:G17"/>
    <mergeCell ref="H17:O17"/>
    <mergeCell ref="S13:W13"/>
    <mergeCell ref="S12:V12"/>
    <mergeCell ref="S7:V8"/>
    <mergeCell ref="C9:E9"/>
    <mergeCell ref="F9:N9"/>
    <mergeCell ref="N6:O8"/>
    <mergeCell ref="C7:M8"/>
    <mergeCell ref="C6:I6"/>
    <mergeCell ref="C12:G13"/>
    <mergeCell ref="C10:K11"/>
    <mergeCell ref="H12:M13"/>
    <mergeCell ref="B2:O4"/>
    <mergeCell ref="U2:W2"/>
    <mergeCell ref="V3:W3"/>
    <mergeCell ref="U4:W4"/>
    <mergeCell ref="S10:W10"/>
    <mergeCell ref="S9:W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61232-33C7-4631-B8E1-36F0E809563A}">
  <sheetPr>
    <pageSetUpPr fitToPage="1"/>
  </sheetPr>
  <dimension ref="A1:EL38"/>
  <sheetViews>
    <sheetView topLeftCell="A4" zoomScaleNormal="100" zoomScaleSheetLayoutView="100" zoomScalePageLayoutView="50" workbookViewId="0">
      <selection activeCell="T18" sqref="T18:U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45351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45355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53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B338-AD3B-4F4A-8A7C-ACD48623B7DE}">
  <sheetPr>
    <pageSetUpPr fitToPage="1"/>
  </sheetPr>
  <dimension ref="A1:EL38"/>
  <sheetViews>
    <sheetView zoomScaleNormal="100" zoomScaleSheetLayoutView="100" zoomScalePageLayoutView="50" workbookViewId="0">
      <selection activeCell="T18" sqref="T18:U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45322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45327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52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A57D0-DDBB-4E76-89F1-1219B6DFEF78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45260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45264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50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BF050-2EF8-42A1-B7AD-50FA129159DF}">
  <sheetPr>
    <pageSetUpPr fitToPage="1"/>
  </sheetPr>
  <dimension ref="A1:EL38"/>
  <sheetViews>
    <sheetView zoomScaleNormal="100" zoomScaleSheetLayoutView="100" zoomScalePageLayoutView="50" workbookViewId="0">
      <selection activeCell="T18" sqref="T18:U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45291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45291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50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477AB-1FBB-4601-BC18-8D4BEB3178A1}">
  <sheetPr>
    <pageSetUpPr fitToPage="1"/>
  </sheetPr>
  <dimension ref="A1:EL38"/>
  <sheetViews>
    <sheetView zoomScaleNormal="100" zoomScaleSheetLayoutView="100" zoomScalePageLayoutView="50" workbookViewId="0">
      <selection activeCell="B18" sqref="B18:D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45260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45264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51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51F6A-A8B9-476E-A5F6-9B9FFDE2A1A9}">
  <sheetPr>
    <pageSetUpPr fitToPage="1"/>
  </sheetPr>
  <dimension ref="A1:EL38"/>
  <sheetViews>
    <sheetView zoomScaleNormal="100" zoomScaleSheetLayoutView="100" zoomScalePageLayoutView="50" workbookViewId="0">
      <selection activeCell="T18" sqref="T18:U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45230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45231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29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75747-C404-4569-B05B-CC893098C382}">
  <sheetPr>
    <pageSetUpPr fitToPage="1"/>
  </sheetPr>
  <dimension ref="A1:EL38"/>
  <sheetViews>
    <sheetView zoomScaleNormal="100" zoomScaleSheetLayoutView="100" zoomScalePageLayoutView="50" workbookViewId="0">
      <selection activeCell="P2" sqref="P2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45168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3</v>
      </c>
      <c r="U4" s="241">
        <v>45169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8" t="s">
        <v>4</v>
      </c>
      <c r="O6" s="248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8"/>
      <c r="O7" s="248"/>
      <c r="P7" s="73"/>
      <c r="Q7" s="63"/>
      <c r="R7" s="63"/>
      <c r="S7" s="372" t="s">
        <v>20</v>
      </c>
      <c r="T7" s="372"/>
      <c r="U7" s="372"/>
      <c r="V7" s="372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8"/>
      <c r="O8" s="248"/>
      <c r="P8" s="76"/>
      <c r="Q8" s="63"/>
      <c r="R8" s="63"/>
      <c r="S8" s="372"/>
      <c r="T8" s="372"/>
      <c r="U8" s="372"/>
      <c r="V8" s="372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511500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29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465000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465000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465000</v>
      </c>
      <c r="H26" s="161"/>
      <c r="I26" s="162"/>
      <c r="J26" s="160">
        <f>T26</f>
        <v>46500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46500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511500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P18:Q18"/>
    <mergeCell ref="R12:V12"/>
    <mergeCell ref="S10:V10"/>
    <mergeCell ref="H12:L13"/>
    <mergeCell ref="M12:M13"/>
    <mergeCell ref="B31:O31"/>
    <mergeCell ref="Q31:R31"/>
    <mergeCell ref="T31:U31"/>
    <mergeCell ref="D33:P33"/>
    <mergeCell ref="Q33:R33"/>
    <mergeCell ref="T33:U33"/>
    <mergeCell ref="D28:F28"/>
    <mergeCell ref="G28:I28"/>
    <mergeCell ref="J28:L28"/>
    <mergeCell ref="M30:O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Q30:R30"/>
    <mergeCell ref="T30:U30"/>
    <mergeCell ref="T26:U26"/>
    <mergeCell ref="B23:D23"/>
    <mergeCell ref="E23:O23"/>
    <mergeCell ref="R23:S23"/>
    <mergeCell ref="T23:U23"/>
    <mergeCell ref="D25:F25"/>
    <mergeCell ref="G25:I25"/>
    <mergeCell ref="J25:L25"/>
    <mergeCell ref="V23:W23"/>
    <mergeCell ref="Q24:R25"/>
    <mergeCell ref="S24:S25"/>
    <mergeCell ref="T24:U25"/>
    <mergeCell ref="V24:W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C12:G13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9-2026</vt:lpstr>
      <vt:lpstr>8-2026</vt:lpstr>
      <vt:lpstr>7-2026</vt:lpstr>
      <vt:lpstr>6-2026</vt:lpstr>
      <vt:lpstr>5-2026</vt:lpstr>
      <vt:lpstr>4-2026</vt:lpstr>
      <vt:lpstr>3-2026</vt:lpstr>
      <vt:lpstr>2-2026</vt:lpstr>
      <vt:lpstr>1-2026</vt:lpstr>
      <vt:lpstr>12-2025 </vt:lpstr>
      <vt:lpstr>11-2025 </vt:lpstr>
      <vt:lpstr>10-2025 </vt:lpstr>
      <vt:lpstr>9-2025</vt:lpstr>
      <vt:lpstr>8-2025</vt:lpstr>
      <vt:lpstr>7-2025</vt:lpstr>
      <vt:lpstr>6-2025</vt:lpstr>
      <vt:lpstr>5-2025</vt:lpstr>
      <vt:lpstr>4-2025 </vt:lpstr>
      <vt:lpstr>3-2025</vt:lpstr>
      <vt:lpstr>2-2025 </vt:lpstr>
      <vt:lpstr>1-2025</vt:lpstr>
      <vt:lpstr>1212</vt:lpstr>
      <vt:lpstr>1111</vt:lpstr>
      <vt:lpstr>1010</vt:lpstr>
      <vt:lpstr>99</vt:lpstr>
      <vt:lpstr>88</vt:lpstr>
      <vt:lpstr>7</vt:lpstr>
      <vt:lpstr>6</vt:lpstr>
      <vt:lpstr>5</vt:lpstr>
      <vt:lpstr>4</vt:lpstr>
      <vt:lpstr>3</vt:lpstr>
      <vt:lpstr>請求書</vt:lpstr>
      <vt:lpstr>2</vt:lpstr>
      <vt:lpstr>1</vt:lpstr>
      <vt:lpstr>10</vt:lpstr>
      <vt:lpstr>12</vt:lpstr>
      <vt:lpstr>11</vt:lpstr>
      <vt:lpstr>9</vt:lpstr>
      <vt:lpstr>8</vt:lpstr>
      <vt:lpstr>'1'!Print_Area</vt:lpstr>
      <vt:lpstr>'10'!Print_Area</vt:lpstr>
      <vt:lpstr>'1010'!Print_Area</vt:lpstr>
      <vt:lpstr>'10-2025 '!Print_Area</vt:lpstr>
      <vt:lpstr>'11'!Print_Area</vt:lpstr>
      <vt:lpstr>'1111'!Print_Area</vt:lpstr>
      <vt:lpstr>'11-2025 '!Print_Area</vt:lpstr>
      <vt:lpstr>'12'!Print_Area</vt:lpstr>
      <vt:lpstr>'1-2025'!Print_Area</vt:lpstr>
      <vt:lpstr>'1-2026'!Print_Area</vt:lpstr>
      <vt:lpstr>'1212'!Print_Area</vt:lpstr>
      <vt:lpstr>'12-2025 '!Print_Area</vt:lpstr>
      <vt:lpstr>'2'!Print_Area</vt:lpstr>
      <vt:lpstr>'2-2025 '!Print_Area</vt:lpstr>
      <vt:lpstr>'2-2026'!Print_Area</vt:lpstr>
      <vt:lpstr>'3'!Print_Area</vt:lpstr>
      <vt:lpstr>'3-2025'!Print_Area</vt:lpstr>
      <vt:lpstr>'3-2026'!Print_Area</vt:lpstr>
      <vt:lpstr>'4'!Print_Area</vt:lpstr>
      <vt:lpstr>'4-2025 '!Print_Area</vt:lpstr>
      <vt:lpstr>'4-2026'!Print_Area</vt:lpstr>
      <vt:lpstr>'5'!Print_Area</vt:lpstr>
      <vt:lpstr>'5-2025'!Print_Area</vt:lpstr>
      <vt:lpstr>'5-2026'!Print_Area</vt:lpstr>
      <vt:lpstr>'6'!Print_Area</vt:lpstr>
      <vt:lpstr>'6-2025'!Print_Area</vt:lpstr>
      <vt:lpstr>'6-2026'!Print_Area</vt:lpstr>
      <vt:lpstr>'7'!Print_Area</vt:lpstr>
      <vt:lpstr>'7-2025'!Print_Area</vt:lpstr>
      <vt:lpstr>'7-2026'!Print_Area</vt:lpstr>
      <vt:lpstr>'8'!Print_Area</vt:lpstr>
      <vt:lpstr>'8-2025'!Print_Area</vt:lpstr>
      <vt:lpstr>'8-2026'!Print_Area</vt:lpstr>
      <vt:lpstr>'88'!Print_Area</vt:lpstr>
      <vt:lpstr>'9'!Print_Area</vt:lpstr>
      <vt:lpstr>'9-2025'!Print_Area</vt:lpstr>
      <vt:lpstr>'9-2026'!Print_Area</vt:lpstr>
      <vt:lpstr>'99'!Print_Area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恵子 大崎</cp:lastModifiedBy>
  <cp:lastPrinted>2026-09-30T06:28:10Z</cp:lastPrinted>
  <dcterms:created xsi:type="dcterms:W3CDTF">2021-05-09T18:30:25Z</dcterms:created>
  <dcterms:modified xsi:type="dcterms:W3CDTF">2026-09-30T06:28:12Z</dcterms:modified>
</cp:coreProperties>
</file>