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0xx\Desktop\新しいフォルダー\"/>
    </mc:Choice>
  </mc:AlternateContent>
  <xr:revisionPtr revIDLastSave="0" documentId="13_ncr:1_{4A577D50-9962-4402-921F-0D2D20B7060B}" xr6:coauthVersionLast="47" xr6:coauthVersionMax="47" xr10:uidLastSave="{00000000-0000-0000-0000-000000000000}"/>
  <bookViews>
    <workbookView xWindow="-98" yWindow="-98" windowWidth="21795" windowHeight="13875" activeTab="1" xr2:uid="{EA19C0D4-0CBB-4A77-834B-742965B99AC5}"/>
  </bookViews>
  <sheets>
    <sheet name="出店許可・振込 (2)" sheetId="18" r:id="rId1"/>
    <sheet name="マスタ" sheetId="3" r:id="rId2"/>
    <sheet name="照会データ" sheetId="15" r:id="rId3"/>
    <sheet name="案内はがき用" sheetId="8" r:id="rId4"/>
    <sheet name="Sheet1" sheetId="14" r:id="rId5"/>
    <sheet name="23定形外発送" sheetId="9" r:id="rId6"/>
    <sheet name="23クリック発送" sheetId="10" r:id="rId7"/>
    <sheet name="出店許可・振込" sheetId="12" r:id="rId8"/>
  </sheets>
  <definedNames>
    <definedName name="_xlnm.Print_Area" localSheetId="6">'23クリック発送'!$A$1:$F$20</definedName>
    <definedName name="_xlnm.Print_Area" localSheetId="5">'23定形外発送'!$A$1:$F$32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44" i="12" l="1"/>
  <c r="AG46" i="12"/>
  <c r="AE45" i="12" l="1"/>
  <c r="AE30" i="12"/>
  <c r="AE21" i="12"/>
  <c r="AE41" i="12"/>
  <c r="AE40" i="12"/>
  <c r="AE2" i="12" l="1"/>
  <c r="AE42" i="12"/>
  <c r="AE39" i="12"/>
  <c r="AE43" i="12"/>
  <c r="AE18" i="12" l="1"/>
  <c r="AE19" i="12"/>
  <c r="AE20" i="12"/>
  <c r="AE22" i="12"/>
  <c r="AE23" i="12"/>
  <c r="AE24" i="12"/>
  <c r="AE25" i="12"/>
  <c r="AE26" i="12"/>
  <c r="AE27" i="12"/>
  <c r="AE28" i="12"/>
  <c r="AE29" i="12"/>
  <c r="AE31" i="12"/>
  <c r="AE32" i="12"/>
  <c r="AE33" i="12"/>
  <c r="AE38" i="12"/>
  <c r="AE34" i="12"/>
  <c r="AE35" i="12"/>
  <c r="AE36" i="12"/>
  <c r="AE37" i="12"/>
  <c r="AE3" i="12"/>
  <c r="AE46" i="12" s="1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7" i="12"/>
  <c r="A4" i="10" l="1"/>
  <c r="A5" i="10"/>
  <c r="A6" i="10"/>
  <c r="A7" i="10"/>
  <c r="A8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F19" i="10"/>
  <c r="A3" i="10"/>
  <c r="F32" i="9"/>
  <c r="A3" i="9"/>
  <c r="O2" i="3" l="1"/>
  <c r="P163" i="3" l="1"/>
  <c r="P164" i="3"/>
  <c r="P162" i="3"/>
  <c r="P161" i="3"/>
  <c r="P160" i="3"/>
  <c r="P158" i="3"/>
  <c r="P159" i="3"/>
  <c r="P147" i="3"/>
  <c r="P152" i="3"/>
  <c r="P153" i="3"/>
  <c r="P154" i="3"/>
  <c r="P149" i="3"/>
  <c r="P131" i="3"/>
  <c r="P132" i="3"/>
  <c r="P27" i="3"/>
  <c r="P7" i="3"/>
  <c r="P128" i="3"/>
  <c r="P36" i="3"/>
  <c r="P91" i="3"/>
  <c r="P10" i="3"/>
  <c r="P90" i="3"/>
  <c r="P9" i="3"/>
  <c r="P30" i="3"/>
  <c r="P119" i="3"/>
  <c r="P109" i="3"/>
  <c r="P59" i="3"/>
  <c r="P156" i="3"/>
  <c r="P129" i="3"/>
  <c r="P130" i="3"/>
  <c r="P151" i="3"/>
  <c r="P22" i="3"/>
  <c r="P148" i="3"/>
  <c r="P150" i="3"/>
  <c r="P13" i="3"/>
  <c r="P14" i="3"/>
  <c r="P32" i="3"/>
  <c r="P34" i="3"/>
  <c r="P33" i="3"/>
  <c r="P18" i="3"/>
  <c r="P31" i="3"/>
  <c r="P20" i="3"/>
  <c r="P17" i="3"/>
  <c r="P115" i="3"/>
  <c r="P116" i="3"/>
  <c r="P107" i="3"/>
  <c r="P37" i="3"/>
  <c r="P35" i="3"/>
  <c r="P118" i="3"/>
  <c r="P120" i="3"/>
  <c r="P121" i="3"/>
  <c r="P113" i="3"/>
  <c r="P122" i="3"/>
  <c r="P86" i="3"/>
  <c r="P145" i="3"/>
  <c r="P124" i="3"/>
  <c r="P143" i="3"/>
  <c r="P56" i="3"/>
  <c r="P138" i="3"/>
  <c r="P55" i="3"/>
  <c r="P53" i="3"/>
  <c r="P111" i="3"/>
  <c r="P100" i="3"/>
  <c r="P110" i="3"/>
  <c r="P97" i="3"/>
  <c r="P99" i="3"/>
  <c r="P83" i="3"/>
  <c r="P63" i="3"/>
  <c r="P85" i="3"/>
  <c r="P65" i="3"/>
  <c r="P66" i="3"/>
  <c r="P96" i="3"/>
  <c r="P95" i="3"/>
  <c r="P92" i="3"/>
  <c r="P89" i="3"/>
  <c r="P88" i="3"/>
  <c r="P125" i="3"/>
  <c r="P16" i="3"/>
  <c r="P101" i="3"/>
  <c r="P102" i="3"/>
  <c r="P25" i="3"/>
  <c r="P8" i="3"/>
  <c r="P57" i="3"/>
  <c r="P54" i="3"/>
  <c r="P139" i="3"/>
  <c r="P137" i="3"/>
  <c r="P74" i="3"/>
  <c r="P67" i="3"/>
  <c r="P105" i="3"/>
  <c r="P73" i="3"/>
  <c r="P114" i="3"/>
  <c r="P146" i="3"/>
  <c r="P62" i="3"/>
  <c r="P28" i="3"/>
  <c r="P79" i="3"/>
  <c r="P76" i="3"/>
  <c r="P6" i="3"/>
  <c r="P29" i="3"/>
  <c r="P112" i="3"/>
  <c r="P50" i="3"/>
  <c r="P45" i="3"/>
  <c r="P87" i="3"/>
  <c r="P5" i="3"/>
  <c r="P19" i="3"/>
  <c r="P64" i="3"/>
  <c r="P108" i="3"/>
  <c r="P123" i="3"/>
  <c r="P144" i="3"/>
  <c r="P51" i="3"/>
  <c r="P106" i="3"/>
  <c r="P142" i="3"/>
  <c r="P15" i="3"/>
  <c r="P84" i="3"/>
  <c r="P43" i="3"/>
  <c r="P93" i="3"/>
  <c r="P26" i="3"/>
  <c r="P75" i="3"/>
  <c r="P94" i="3"/>
  <c r="P42" i="3"/>
  <c r="P49" i="3"/>
  <c r="P46" i="3"/>
  <c r="P127" i="3"/>
  <c r="P103" i="3"/>
  <c r="P11" i="3"/>
  <c r="P61" i="3"/>
  <c r="P126" i="3"/>
  <c r="P58" i="3"/>
  <c r="P44" i="3"/>
  <c r="P12" i="3"/>
  <c r="P52" i="3"/>
  <c r="P68" i="3"/>
  <c r="P155" i="3"/>
  <c r="P80" i="3"/>
  <c r="P41" i="3"/>
  <c r="P40" i="3"/>
  <c r="P98" i="3"/>
  <c r="P70" i="3"/>
  <c r="P47" i="3"/>
  <c r="P157" i="3"/>
  <c r="P48" i="3"/>
  <c r="P82" i="3"/>
  <c r="P71" i="3"/>
  <c r="P81" i="3"/>
  <c r="P21" i="3"/>
  <c r="P140" i="3"/>
  <c r="P60" i="3"/>
  <c r="P141" i="3"/>
  <c r="P104" i="3"/>
  <c r="P69" i="3"/>
  <c r="P72" i="3"/>
</calcChain>
</file>

<file path=xl/sharedStrings.xml><?xml version="1.0" encoding="utf-8"?>
<sst xmlns="http://schemas.openxmlformats.org/spreadsheetml/2006/main" count="4625" uniqueCount="1413">
  <si>
    <t>加西市北条町東高室1161-23</t>
    <phoneticPr fontId="1"/>
  </si>
  <si>
    <t>090-6169-6352</t>
    <phoneticPr fontId="1"/>
  </si>
  <si>
    <t>堤　恵美</t>
    <rPh sb="2" eb="4">
      <t>エミ</t>
    </rPh>
    <phoneticPr fontId="1"/>
  </si>
  <si>
    <t>544-0001</t>
    <phoneticPr fontId="1"/>
  </si>
  <si>
    <t>大阪市生野区新今里6-16-22</t>
    <rPh sb="0" eb="3">
      <t>オオサカシ</t>
    </rPh>
    <rPh sb="3" eb="6">
      <t>イクノク</t>
    </rPh>
    <rPh sb="6" eb="9">
      <t>シンイマザト</t>
    </rPh>
    <phoneticPr fontId="1"/>
  </si>
  <si>
    <t>カステラ</t>
  </si>
  <si>
    <t>岩おこし</t>
  </si>
  <si>
    <t>黒井商店</t>
    <rPh sb="0" eb="2">
      <t>クロイ</t>
    </rPh>
    <rPh sb="2" eb="4">
      <t>ショウテン</t>
    </rPh>
    <phoneticPr fontId="1"/>
  </si>
  <si>
    <t>黒井　栄一郎</t>
    <rPh sb="0" eb="2">
      <t>クロイ</t>
    </rPh>
    <rPh sb="3" eb="6">
      <t>エイイチロウ</t>
    </rPh>
    <phoneticPr fontId="1"/>
  </si>
  <si>
    <t>大阪府泉南郡熊取町大字小谷1366</t>
    <rPh sb="0" eb="3">
      <t>オオサカフ</t>
    </rPh>
    <rPh sb="3" eb="6">
      <t>センナングン</t>
    </rPh>
    <rPh sb="6" eb="9">
      <t>クマトリチョウ</t>
    </rPh>
    <rPh sb="9" eb="11">
      <t>オオアザ</t>
    </rPh>
    <rPh sb="11" eb="13">
      <t>コタニ</t>
    </rPh>
    <phoneticPr fontId="1"/>
  </si>
  <si>
    <t>090-3038-0961</t>
    <phoneticPr fontId="1"/>
  </si>
  <si>
    <t>一番亭</t>
    <rPh sb="0" eb="2">
      <t>イチバン</t>
    </rPh>
    <rPh sb="2" eb="3">
      <t>テイ</t>
    </rPh>
    <phoneticPr fontId="1"/>
  </si>
  <si>
    <t>新井　保子</t>
    <phoneticPr fontId="1"/>
  </si>
  <si>
    <t>670-0065</t>
  </si>
  <si>
    <t>姫路市上手野398-3</t>
    <phoneticPr fontId="1"/>
  </si>
  <si>
    <t>090-1159-0972</t>
  </si>
  <si>
    <t>たこ焼き</t>
  </si>
  <si>
    <t>山辺銀商店</t>
    <rPh sb="0" eb="2">
      <t>ヤマベ</t>
    </rPh>
    <rPh sb="2" eb="3">
      <t>ギン</t>
    </rPh>
    <rPh sb="3" eb="5">
      <t>ショウテン</t>
    </rPh>
    <phoneticPr fontId="1"/>
  </si>
  <si>
    <t>山辺　淳</t>
  </si>
  <si>
    <t>759-1731</t>
    <phoneticPr fontId="1"/>
  </si>
  <si>
    <t>広島市安佐北区落合3-15-27-202</t>
    <phoneticPr fontId="1"/>
  </si>
  <si>
    <t>090-8407-6275</t>
  </si>
  <si>
    <t>イカ焼き</t>
  </si>
  <si>
    <t>広島屋</t>
    <phoneticPr fontId="1"/>
  </si>
  <si>
    <t>射的</t>
  </si>
  <si>
    <t>高見　多恵子</t>
    <rPh sb="0" eb="2">
      <t>タカミ</t>
    </rPh>
    <rPh sb="3" eb="6">
      <t>タエコ</t>
    </rPh>
    <phoneticPr fontId="1"/>
  </si>
  <si>
    <t>西脇市西脇923-4</t>
    <rPh sb="0" eb="3">
      <t>ニシワキシ</t>
    </rPh>
    <rPh sb="3" eb="5">
      <t>ニシワキ</t>
    </rPh>
    <phoneticPr fontId="1"/>
  </si>
  <si>
    <t>内海商店</t>
  </si>
  <si>
    <t>内海　直紀</t>
    <rPh sb="0" eb="2">
      <t>ウツミ</t>
    </rPh>
    <rPh sb="3" eb="5">
      <t>ナオキ</t>
    </rPh>
    <phoneticPr fontId="1"/>
  </si>
  <si>
    <t>671-2222</t>
    <phoneticPr fontId="1"/>
  </si>
  <si>
    <t>姫路市青山3-7-28</t>
    <rPh sb="0" eb="3">
      <t>ヒメジシ</t>
    </rPh>
    <rPh sb="3" eb="5">
      <t>アオヤマ</t>
    </rPh>
    <phoneticPr fontId="1"/>
  </si>
  <si>
    <t>ポテト</t>
    <phoneticPr fontId="1"/>
  </si>
  <si>
    <t>淡路屋</t>
  </si>
  <si>
    <t>井上　均</t>
  </si>
  <si>
    <t>675-1127</t>
  </si>
  <si>
    <t>加古郡稲美町中一色381-5</t>
    <phoneticPr fontId="1"/>
  </si>
  <si>
    <t>090-3612-0262</t>
  </si>
  <si>
    <t>岡田　貴久</t>
    <phoneticPr fontId="1"/>
  </si>
  <si>
    <t>660-0052</t>
    <phoneticPr fontId="1"/>
  </si>
  <si>
    <t>尼崎市七松町3丁目17-5-101</t>
    <rPh sb="3" eb="6">
      <t>ナナマツチョウ</t>
    </rPh>
    <rPh sb="7" eb="9">
      <t>チョウメ</t>
    </rPh>
    <phoneticPr fontId="1"/>
  </si>
  <si>
    <t>大野　創</t>
  </si>
  <si>
    <t>柏原市平野2-15-26</t>
    <phoneticPr fontId="1"/>
  </si>
  <si>
    <t>080-5633-8851</t>
  </si>
  <si>
    <t>カステラ</t>
    <phoneticPr fontId="1"/>
  </si>
  <si>
    <t>小島　太一</t>
  </si>
  <si>
    <t>670-0061</t>
  </si>
  <si>
    <t>姫路市西今宿8丁目3-39</t>
    <phoneticPr fontId="1"/>
  </si>
  <si>
    <t>カステラ焼き</t>
  </si>
  <si>
    <t>小木曽陶器</t>
    <phoneticPr fontId="1"/>
  </si>
  <si>
    <t>小木曽　幹夫</t>
    <phoneticPr fontId="1"/>
  </si>
  <si>
    <t>509-5136</t>
  </si>
  <si>
    <t>岐阜県土岐市泉大島町4-4</t>
  </si>
  <si>
    <t>陶器販売</t>
  </si>
  <si>
    <t>松浦　史敏</t>
  </si>
  <si>
    <t>651-2113</t>
  </si>
  <si>
    <t>神戸市西区伊川谷町有瀬1567-10-5-406</t>
    <phoneticPr fontId="1"/>
  </si>
  <si>
    <t>090-3610-8088</t>
  </si>
  <si>
    <t>根付(幸運の小槌）</t>
  </si>
  <si>
    <t>金谷　栄造</t>
  </si>
  <si>
    <t>670-0984</t>
  </si>
  <si>
    <t>姫路市町坪118-11</t>
    <phoneticPr fontId="1"/>
  </si>
  <si>
    <t>090-3289-8272</t>
  </si>
  <si>
    <t>552-0003</t>
    <phoneticPr fontId="1"/>
  </si>
  <si>
    <t>寺浦　陽二</t>
    <phoneticPr fontId="1"/>
  </si>
  <si>
    <t>高砂市北浜町北脇902-8</t>
    <phoneticPr fontId="1"/>
  </si>
  <si>
    <t>090-3622-3375</t>
  </si>
  <si>
    <t>杉本商店</t>
  </si>
  <si>
    <t>たこ焼き</t>
    <rPh sb="2" eb="3">
      <t>ヤ</t>
    </rPh>
    <phoneticPr fontId="1"/>
  </si>
  <si>
    <t>寺尾商店</t>
  </si>
  <si>
    <t>寺尾　賢一</t>
    <phoneticPr fontId="1"/>
  </si>
  <si>
    <t>090-3489-7421</t>
    <phoneticPr fontId="1"/>
  </si>
  <si>
    <t>山田　千裕</t>
    <phoneticPr fontId="1"/>
  </si>
  <si>
    <t>544-0022</t>
    <phoneticPr fontId="1"/>
  </si>
  <si>
    <t>大阪市生野区舎利守寺2丁目9-24</t>
    <rPh sb="0" eb="3">
      <t>オオサカシ</t>
    </rPh>
    <rPh sb="3" eb="6">
      <t>イクノク</t>
    </rPh>
    <rPh sb="6" eb="8">
      <t>シャリ</t>
    </rPh>
    <rPh sb="8" eb="9">
      <t>モリ</t>
    </rPh>
    <rPh sb="9" eb="10">
      <t>テラ</t>
    </rPh>
    <rPh sb="11" eb="13">
      <t>チョウメ</t>
    </rPh>
    <phoneticPr fontId="1"/>
  </si>
  <si>
    <t>090-6664-0110</t>
    <phoneticPr fontId="1"/>
  </si>
  <si>
    <t>門脇　嘉子</t>
    <phoneticPr fontId="1"/>
  </si>
  <si>
    <t>660-0084</t>
  </si>
  <si>
    <t>尼崎市武庫川町4-7</t>
    <phoneticPr fontId="1"/>
  </si>
  <si>
    <t>090-4568-7700</t>
  </si>
  <si>
    <t>とり唐揚げ</t>
  </si>
  <si>
    <t>鎌倉商店</t>
    <rPh sb="0" eb="2">
      <t>カマクラ</t>
    </rPh>
    <phoneticPr fontId="1"/>
  </si>
  <si>
    <t>675-2312</t>
  </si>
  <si>
    <t>加西市北条町北条763-7</t>
    <phoneticPr fontId="1"/>
  </si>
  <si>
    <t>酒まんじゅう</t>
  </si>
  <si>
    <t>654-0011</t>
  </si>
  <si>
    <t>神戸市兵庫区中道通7丁目4-24 神和マンション302</t>
    <rPh sb="0" eb="3">
      <t>コウベシ</t>
    </rPh>
    <rPh sb="3" eb="6">
      <t>ヒョウゴク</t>
    </rPh>
    <rPh sb="6" eb="9">
      <t>ナカミチドオリ</t>
    </rPh>
    <rPh sb="10" eb="12">
      <t>チョウメ</t>
    </rPh>
    <rPh sb="17" eb="19">
      <t>シンワ</t>
    </rPh>
    <phoneticPr fontId="1"/>
  </si>
  <si>
    <t>矢野　充</t>
    <rPh sb="0" eb="2">
      <t>ヤノ</t>
    </rPh>
    <rPh sb="3" eb="4">
      <t>ミツル</t>
    </rPh>
    <phoneticPr fontId="1"/>
  </si>
  <si>
    <t>090-9713-4073</t>
    <phoneticPr fontId="1"/>
  </si>
  <si>
    <t>串焼き</t>
  </si>
  <si>
    <t>下田　正徳</t>
    <rPh sb="0" eb="2">
      <t>シモダ</t>
    </rPh>
    <rPh sb="3" eb="5">
      <t>マサノリ</t>
    </rPh>
    <phoneticPr fontId="1"/>
  </si>
  <si>
    <t>545-0021</t>
    <phoneticPr fontId="1"/>
  </si>
  <si>
    <t>090-3036-5803</t>
    <phoneticPr fontId="1"/>
  </si>
  <si>
    <t>大黒食品</t>
  </si>
  <si>
    <t>古志　利克</t>
    <phoneticPr fontId="1"/>
  </si>
  <si>
    <t>673-0866</t>
  </si>
  <si>
    <t>明石市朝霧町3-1-20</t>
    <phoneticPr fontId="1"/>
  </si>
  <si>
    <t>090-3169-2311</t>
    <phoneticPr fontId="1"/>
  </si>
  <si>
    <t>カステラ（福玉焼）</t>
  </si>
  <si>
    <t>北村　俊春</t>
    <phoneticPr fontId="1"/>
  </si>
  <si>
    <t>670-0073</t>
  </si>
  <si>
    <t>姫路市御立中5丁目11-37</t>
    <phoneticPr fontId="1"/>
  </si>
  <si>
    <t>090-3283-7557</t>
  </si>
  <si>
    <t>大判焼き</t>
  </si>
  <si>
    <t>寺田商店</t>
  </si>
  <si>
    <t>寺田　好美</t>
    <phoneticPr fontId="1"/>
  </si>
  <si>
    <t>531-0074</t>
  </si>
  <si>
    <t>大阪市北区本庄東1-14-4</t>
    <phoneticPr fontId="1"/>
  </si>
  <si>
    <t>090-9053-5197</t>
  </si>
  <si>
    <t>ネームべっ甲飴</t>
  </si>
  <si>
    <t>西岡　裕</t>
  </si>
  <si>
    <t>577-0025</t>
  </si>
  <si>
    <t>東大阪市新家2-5-8-202</t>
    <phoneticPr fontId="1"/>
  </si>
  <si>
    <t>古里　貴志</t>
    <rPh sb="0" eb="2">
      <t>フルサト</t>
    </rPh>
    <rPh sb="3" eb="5">
      <t>タカシ</t>
    </rPh>
    <phoneticPr fontId="1"/>
  </si>
  <si>
    <t>597-0072</t>
    <phoneticPr fontId="1"/>
  </si>
  <si>
    <t>090-1895-8929</t>
    <phoneticPr fontId="1"/>
  </si>
  <si>
    <t>焼そば</t>
  </si>
  <si>
    <t>株式会社福田商事</t>
    <rPh sb="4" eb="6">
      <t>フクダ</t>
    </rPh>
    <rPh sb="6" eb="8">
      <t>ショウジ</t>
    </rPh>
    <phoneticPr fontId="1"/>
  </si>
  <si>
    <t>福田　健士郎</t>
    <phoneticPr fontId="1"/>
  </si>
  <si>
    <t>672-8014</t>
    <phoneticPr fontId="1"/>
  </si>
  <si>
    <t>兵庫県姫路市東山1357-1</t>
  </si>
  <si>
    <t>株式会社帝翔</t>
    <rPh sb="0" eb="2">
      <t>カブシキ</t>
    </rPh>
    <rPh sb="2" eb="4">
      <t>カイシャ</t>
    </rPh>
    <phoneticPr fontId="1"/>
  </si>
  <si>
    <t>徳永　政秀</t>
    <phoneticPr fontId="1"/>
  </si>
  <si>
    <t>617-0006</t>
  </si>
  <si>
    <t>京都府向日市上植野町角前10-4村井マンション103</t>
    <rPh sb="16" eb="18">
      <t>ムライ</t>
    </rPh>
    <phoneticPr fontId="1"/>
  </si>
  <si>
    <t>090-3835-0550</t>
  </si>
  <si>
    <t>第一食品</t>
    <rPh sb="0" eb="2">
      <t>ダイイチ</t>
    </rPh>
    <rPh sb="2" eb="4">
      <t>ショクヒン</t>
    </rPh>
    <phoneticPr fontId="1"/>
  </si>
  <si>
    <t>大角　一郎</t>
    <rPh sb="0" eb="2">
      <t>ダイカク</t>
    </rPh>
    <rPh sb="3" eb="5">
      <t>イチロウ</t>
    </rPh>
    <phoneticPr fontId="1"/>
  </si>
  <si>
    <t>670-0081</t>
    <phoneticPr fontId="1"/>
  </si>
  <si>
    <t>姫路市田寺東4-15-20</t>
    <rPh sb="0" eb="3">
      <t>ヒメジシ</t>
    </rPh>
    <rPh sb="3" eb="6">
      <t>タデラヒガシ</t>
    </rPh>
    <phoneticPr fontId="1"/>
  </si>
  <si>
    <t>090-8827-0560</t>
    <phoneticPr fontId="1"/>
  </si>
  <si>
    <t>茶店</t>
    <rPh sb="0" eb="2">
      <t>チャミセ</t>
    </rPh>
    <phoneticPr fontId="1"/>
  </si>
  <si>
    <t>播州志方屋</t>
    <rPh sb="0" eb="2">
      <t>バンシュウ</t>
    </rPh>
    <rPh sb="2" eb="4">
      <t>シカタ</t>
    </rPh>
    <rPh sb="4" eb="5">
      <t>ヤ</t>
    </rPh>
    <phoneticPr fontId="1"/>
  </si>
  <si>
    <t>行武　清</t>
    <rPh sb="0" eb="1">
      <t>ユキ</t>
    </rPh>
    <rPh sb="1" eb="2">
      <t>タケ</t>
    </rPh>
    <rPh sb="3" eb="4">
      <t>キヨシ</t>
    </rPh>
    <phoneticPr fontId="1"/>
  </si>
  <si>
    <t>675-1114</t>
    <phoneticPr fontId="1"/>
  </si>
  <si>
    <t>加古郡稲美町国安974-1　国安団地2棟302</t>
    <rPh sb="0" eb="3">
      <t>カコグン</t>
    </rPh>
    <rPh sb="3" eb="6">
      <t>イナミチョウ</t>
    </rPh>
    <rPh sb="6" eb="8">
      <t>クニヤス</t>
    </rPh>
    <rPh sb="14" eb="16">
      <t>クニヤス</t>
    </rPh>
    <rPh sb="16" eb="18">
      <t>ダンチ</t>
    </rPh>
    <rPh sb="19" eb="20">
      <t>トウ</t>
    </rPh>
    <phoneticPr fontId="1"/>
  </si>
  <si>
    <t>から揚げ</t>
    <rPh sb="2" eb="3">
      <t>ア</t>
    </rPh>
    <phoneticPr fontId="1"/>
  </si>
  <si>
    <t>二木商事</t>
    <rPh sb="0" eb="2">
      <t>フタギ</t>
    </rPh>
    <rPh sb="2" eb="4">
      <t>ショウジ</t>
    </rPh>
    <phoneticPr fontId="4"/>
  </si>
  <si>
    <t>はしまき</t>
    <phoneticPr fontId="4"/>
  </si>
  <si>
    <t>夢坊主</t>
    <rPh sb="0" eb="1">
      <t>ユメ</t>
    </rPh>
    <rPh sb="1" eb="3">
      <t>ボウズ</t>
    </rPh>
    <phoneticPr fontId="1"/>
  </si>
  <si>
    <t>納庄　昌平</t>
    <rPh sb="0" eb="2">
      <t>ノウショウ</t>
    </rPh>
    <rPh sb="3" eb="5">
      <t>ショウヘイ</t>
    </rPh>
    <phoneticPr fontId="1"/>
  </si>
  <si>
    <t>651-2117</t>
    <phoneticPr fontId="1"/>
  </si>
  <si>
    <t>キャラクターくじ</t>
    <phoneticPr fontId="1"/>
  </si>
  <si>
    <t>植木</t>
  </si>
  <si>
    <t>佐藤園芸</t>
  </si>
  <si>
    <t>野村　健児</t>
    <rPh sb="0" eb="2">
      <t>ノムラ</t>
    </rPh>
    <rPh sb="3" eb="5">
      <t>ケンジ</t>
    </rPh>
    <phoneticPr fontId="1"/>
  </si>
  <si>
    <t>080-5977-8759</t>
    <phoneticPr fontId="1"/>
  </si>
  <si>
    <t>喫煙所・iQOS販売</t>
    <rPh sb="0" eb="3">
      <t>キツエンショ</t>
    </rPh>
    <rPh sb="8" eb="10">
      <t>ハンバイ</t>
    </rPh>
    <phoneticPr fontId="1"/>
  </si>
  <si>
    <t>652-0058</t>
    <phoneticPr fontId="1"/>
  </si>
  <si>
    <t>神戸市兵庫区菊水町8丁目4-10</t>
    <rPh sb="0" eb="3">
      <t>コウベシ</t>
    </rPh>
    <rPh sb="3" eb="6">
      <t>ヒョウゴク</t>
    </rPh>
    <rPh sb="6" eb="9">
      <t>キクスイチョウ</t>
    </rPh>
    <rPh sb="10" eb="12">
      <t>チョウメ</t>
    </rPh>
    <phoneticPr fontId="1"/>
  </si>
  <si>
    <t>712-0841</t>
    <phoneticPr fontId="1"/>
  </si>
  <si>
    <t>倉敷市福田町福田2356-10</t>
    <rPh sb="0" eb="3">
      <t>クラシキシ</t>
    </rPh>
    <rPh sb="3" eb="6">
      <t>フクダチョウ</t>
    </rPh>
    <rPh sb="6" eb="8">
      <t>フクダ</t>
    </rPh>
    <phoneticPr fontId="1"/>
  </si>
  <si>
    <t>番号</t>
  </si>
  <si>
    <t>屋　　号</t>
  </si>
  <si>
    <t>申請者氏名</t>
  </si>
  <si>
    <t>生年月日</t>
    <phoneticPr fontId="1"/>
  </si>
  <si>
    <t>年齢</t>
  </si>
  <si>
    <t>性別</t>
  </si>
  <si>
    <t>住所欄</t>
  </si>
  <si>
    <t>携帯番号</t>
  </si>
  <si>
    <t>誓約書</t>
  </si>
  <si>
    <t>場所</t>
  </si>
  <si>
    <t>営業品目</t>
  </si>
  <si>
    <t>食品衛生法</t>
  </si>
  <si>
    <t>火気</t>
  </si>
  <si>
    <t>許可証</t>
  </si>
  <si>
    <t>店舗規模</t>
  </si>
  <si>
    <t>住　　所</t>
  </si>
  <si>
    <t>保護者</t>
  </si>
  <si>
    <t>郵便番号</t>
  </si>
  <si>
    <t>営業許可</t>
  </si>
  <si>
    <t>標準</t>
  </si>
  <si>
    <t>承諾書</t>
  </si>
  <si>
    <t>男</t>
  </si>
  <si>
    <t>○</t>
  </si>
  <si>
    <t>まるかず商店</t>
  </si>
  <si>
    <t>女</t>
  </si>
  <si>
    <t>〇</t>
    <phoneticPr fontId="1"/>
  </si>
  <si>
    <t>男</t>
    <phoneticPr fontId="1"/>
  </si>
  <si>
    <t>女</t>
    <rPh sb="0" eb="1">
      <t>オンナ</t>
    </rPh>
    <phoneticPr fontId="1"/>
  </si>
  <si>
    <t>大西　誠</t>
  </si>
  <si>
    <t>大西　純子</t>
    <phoneticPr fontId="1"/>
  </si>
  <si>
    <t>わたがし</t>
  </si>
  <si>
    <t>男</t>
    <rPh sb="0" eb="1">
      <t>オトコ</t>
    </rPh>
    <phoneticPr fontId="1"/>
  </si>
  <si>
    <t>福永　かおる</t>
    <phoneticPr fontId="1"/>
  </si>
  <si>
    <t>653-0042</t>
  </si>
  <si>
    <t>神戸市長田区二葉町10丁目1-12</t>
    <phoneticPr fontId="1"/>
  </si>
  <si>
    <t>オムそば</t>
    <phoneticPr fontId="1"/>
  </si>
  <si>
    <t>○</t>
    <phoneticPr fontId="1"/>
  </si>
  <si>
    <t>カラアゲ</t>
  </si>
  <si>
    <t>中瀬　慶作</t>
    <rPh sb="0" eb="2">
      <t>ナカセ</t>
    </rPh>
    <rPh sb="3" eb="5">
      <t>ケイサク</t>
    </rPh>
    <phoneticPr fontId="1"/>
  </si>
  <si>
    <t>カラアゲ</t>
    <phoneticPr fontId="1"/>
  </si>
  <si>
    <t>玉田　辰次</t>
    <rPh sb="0" eb="2">
      <t>タマダ</t>
    </rPh>
    <rPh sb="3" eb="5">
      <t>タツジ</t>
    </rPh>
    <phoneticPr fontId="1"/>
  </si>
  <si>
    <t>大西　雅弥</t>
    <rPh sb="0" eb="2">
      <t>オオニシ</t>
    </rPh>
    <rPh sb="3" eb="5">
      <t>マサヤ</t>
    </rPh>
    <phoneticPr fontId="1"/>
  </si>
  <si>
    <t>福永　和実</t>
    <rPh sb="0" eb="2">
      <t>フクナガ</t>
    </rPh>
    <rPh sb="3" eb="5">
      <t>カズミ</t>
    </rPh>
    <phoneticPr fontId="1"/>
  </si>
  <si>
    <t>井上　幸夫</t>
    <rPh sb="0" eb="2">
      <t>イノウエ</t>
    </rPh>
    <rPh sb="3" eb="5">
      <t>ユキオ</t>
    </rPh>
    <phoneticPr fontId="1"/>
  </si>
  <si>
    <t>090-5045-2725</t>
    <phoneticPr fontId="1"/>
  </si>
  <si>
    <t>井上　清子</t>
    <phoneticPr fontId="1"/>
  </si>
  <si>
    <t>守口市藤田町2丁目17-2-106</t>
    <rPh sb="3" eb="4">
      <t>フジ</t>
    </rPh>
    <rPh sb="7" eb="9">
      <t>チョウメ</t>
    </rPh>
    <phoneticPr fontId="1"/>
  </si>
  <si>
    <t>090-7968-8197</t>
  </si>
  <si>
    <t>から揚げ</t>
  </si>
  <si>
    <t>〇</t>
  </si>
  <si>
    <t>田中　亮宇</t>
    <rPh sb="3" eb="4">
      <t>リョウ</t>
    </rPh>
    <rPh sb="4" eb="5">
      <t>ウ</t>
    </rPh>
    <phoneticPr fontId="1"/>
  </si>
  <si>
    <t>寺浦</t>
    <rPh sb="0" eb="2">
      <t>テラウラ</t>
    </rPh>
    <phoneticPr fontId="1"/>
  </si>
  <si>
    <t>畑中　美優紀</t>
    <phoneticPr fontId="1"/>
  </si>
  <si>
    <t>080-9126-5884</t>
  </si>
  <si>
    <t>ボールすくい</t>
  </si>
  <si>
    <t>小林　紀貴</t>
    <phoneticPr fontId="1"/>
  </si>
  <si>
    <t>姫路市大塩町426-1ｻﾝﾗｲｽﾞ大塩103</t>
    <phoneticPr fontId="1"/>
  </si>
  <si>
    <t>080-4762-0031</t>
    <phoneticPr fontId="1"/>
  </si>
  <si>
    <t>フルーツチョコ</t>
  </si>
  <si>
    <t>090-9116-3664</t>
    <phoneticPr fontId="1"/>
  </si>
  <si>
    <t>杉本　千鶴子</t>
    <rPh sb="0" eb="2">
      <t>スギモト</t>
    </rPh>
    <rPh sb="3" eb="6">
      <t>チズコ</t>
    </rPh>
    <phoneticPr fontId="1"/>
  </si>
  <si>
    <t>090-1148-5965</t>
    <phoneticPr fontId="1"/>
  </si>
  <si>
    <t>たい焼き</t>
    <rPh sb="2" eb="3">
      <t>ヤ</t>
    </rPh>
    <phoneticPr fontId="1"/>
  </si>
  <si>
    <t>080-8941-0008</t>
    <phoneticPr fontId="1"/>
  </si>
  <si>
    <t>寺尾　覚子</t>
    <phoneticPr fontId="1"/>
  </si>
  <si>
    <t>中島</t>
    <rPh sb="0" eb="2">
      <t>ナカジマ</t>
    </rPh>
    <phoneticPr fontId="1"/>
  </si>
  <si>
    <t>高田　雅史</t>
    <rPh sb="0" eb="2">
      <t>タカダ</t>
    </rPh>
    <rPh sb="3" eb="5">
      <t>マサシ</t>
    </rPh>
    <phoneticPr fontId="1"/>
  </si>
  <si>
    <t>大阪市平野区瓜破西2-7-21ﾌﾛｰﾚｽﾀｸﾞﾗﾝﾃﾞ108</t>
    <rPh sb="0" eb="3">
      <t>オオサカシ</t>
    </rPh>
    <rPh sb="3" eb="6">
      <t>ヒラノク</t>
    </rPh>
    <rPh sb="6" eb="8">
      <t>ウリワリ</t>
    </rPh>
    <rPh sb="8" eb="9">
      <t>ニシ</t>
    </rPh>
    <phoneticPr fontId="1"/>
  </si>
  <si>
    <t>090-8104-1665</t>
    <phoneticPr fontId="1"/>
  </si>
  <si>
    <t>大森　誠</t>
  </si>
  <si>
    <t>554-0051</t>
    <phoneticPr fontId="1"/>
  </si>
  <si>
    <t>090-7968-7213</t>
    <phoneticPr fontId="1"/>
  </si>
  <si>
    <t>㈱門脇商事</t>
  </si>
  <si>
    <t>池下　一郎</t>
    <rPh sb="0" eb="2">
      <t>イケシタ</t>
    </rPh>
    <rPh sb="3" eb="5">
      <t>イチロウ</t>
    </rPh>
    <phoneticPr fontId="1"/>
  </si>
  <si>
    <t>懸樋　拓司</t>
    <phoneticPr fontId="1"/>
  </si>
  <si>
    <t>090-7359-2110</t>
    <phoneticPr fontId="1"/>
  </si>
  <si>
    <t>フルーツ飴(りんご飴）</t>
  </si>
  <si>
    <t>池下　泰子</t>
    <rPh sb="0" eb="2">
      <t>イケシタ</t>
    </rPh>
    <rPh sb="3" eb="5">
      <t>ヤスコ</t>
    </rPh>
    <phoneticPr fontId="1"/>
  </si>
  <si>
    <t>久保　睦美</t>
    <phoneticPr fontId="1"/>
  </si>
  <si>
    <t>鎌倉　みゆき</t>
    <phoneticPr fontId="1"/>
  </si>
  <si>
    <t>西脇市大野544-8</t>
    <phoneticPr fontId="1"/>
  </si>
  <si>
    <t>090-2068-4410</t>
  </si>
  <si>
    <t>大内　智代</t>
    <rPh sb="0" eb="2">
      <t>オオウチ</t>
    </rPh>
    <rPh sb="3" eb="5">
      <t>トモヨ</t>
    </rPh>
    <phoneticPr fontId="1"/>
  </si>
  <si>
    <t>西脇市上戸田206　市営住宅696</t>
    <rPh sb="0" eb="3">
      <t>ニシワキシ</t>
    </rPh>
    <rPh sb="3" eb="6">
      <t>カミトダ</t>
    </rPh>
    <rPh sb="10" eb="12">
      <t>シエイ</t>
    </rPh>
    <rPh sb="12" eb="14">
      <t>ジュウタク</t>
    </rPh>
    <phoneticPr fontId="1"/>
  </si>
  <si>
    <t>070-2305-4859</t>
    <phoneticPr fontId="1"/>
  </si>
  <si>
    <t>大谷　孝一　</t>
    <rPh sb="0" eb="2">
      <t>オオタニ</t>
    </rPh>
    <rPh sb="3" eb="5">
      <t>コウイチ</t>
    </rPh>
    <phoneticPr fontId="1"/>
  </si>
  <si>
    <t>加西市北条町北条763-7</t>
    <rPh sb="0" eb="3">
      <t>カサイシ</t>
    </rPh>
    <rPh sb="3" eb="6">
      <t>ホウジョウチョウ</t>
    </rPh>
    <rPh sb="6" eb="8">
      <t>ホウジョウ</t>
    </rPh>
    <phoneticPr fontId="1"/>
  </si>
  <si>
    <t>鎌倉　たまき</t>
    <rPh sb="0" eb="2">
      <t>カマクラ</t>
    </rPh>
    <phoneticPr fontId="1"/>
  </si>
  <si>
    <t>西脇市和布町197-1</t>
    <rPh sb="0" eb="3">
      <t>ニシワキシ</t>
    </rPh>
    <rPh sb="3" eb="6">
      <t>ワブチョウ</t>
    </rPh>
    <phoneticPr fontId="1"/>
  </si>
  <si>
    <t>080-4562-3909</t>
    <phoneticPr fontId="1"/>
  </si>
  <si>
    <t>田村　幸子</t>
    <phoneticPr fontId="1"/>
  </si>
  <si>
    <t>カリカリチーズ</t>
  </si>
  <si>
    <t>栗</t>
  </si>
  <si>
    <t>だんご</t>
  </si>
  <si>
    <t>中川　真</t>
  </si>
  <si>
    <t>明石市朝霧東町1丁目13-37</t>
    <rPh sb="0" eb="3">
      <t>アカシシ</t>
    </rPh>
    <rPh sb="3" eb="5">
      <t>アサギリ</t>
    </rPh>
    <rPh sb="5" eb="7">
      <t>ヒガシマチ</t>
    </rPh>
    <rPh sb="8" eb="10">
      <t>チョウメ</t>
    </rPh>
    <phoneticPr fontId="1"/>
  </si>
  <si>
    <t>斉藤　将之</t>
    <phoneticPr fontId="1"/>
  </si>
  <si>
    <t>木村　義忠</t>
    <phoneticPr fontId="1"/>
  </si>
  <si>
    <t>姫路市田寺東4-22-5アクティー峠203</t>
    <rPh sb="17" eb="18">
      <t>トオゲ</t>
    </rPh>
    <phoneticPr fontId="1"/>
  </si>
  <si>
    <t>080-3803-4965</t>
  </si>
  <si>
    <t>りんご飴</t>
  </si>
  <si>
    <t>島田商事</t>
    <rPh sb="0" eb="2">
      <t>シマダ</t>
    </rPh>
    <rPh sb="2" eb="4">
      <t>ショウジ</t>
    </rPh>
    <phoneticPr fontId="1"/>
  </si>
  <si>
    <t>671-2116</t>
    <phoneticPr fontId="1"/>
  </si>
  <si>
    <t>岡崎　信人</t>
    <phoneticPr fontId="1"/>
  </si>
  <si>
    <t>679-4201</t>
    <phoneticPr fontId="1"/>
  </si>
  <si>
    <t>080-6221-0912</t>
    <phoneticPr fontId="1"/>
  </si>
  <si>
    <t>〇</t>
    <phoneticPr fontId="4"/>
  </si>
  <si>
    <t>ボールすくい</t>
    <phoneticPr fontId="4"/>
  </si>
  <si>
    <t>和田　正之</t>
    <rPh sb="0" eb="2">
      <t>ワダ</t>
    </rPh>
    <rPh sb="3" eb="5">
      <t>マサユキ</t>
    </rPh>
    <phoneticPr fontId="1"/>
  </si>
  <si>
    <t>神戸市北区有野台5丁目4B-39-106</t>
    <rPh sb="0" eb="3">
      <t>コウベシ</t>
    </rPh>
    <rPh sb="3" eb="5">
      <t>キタク</t>
    </rPh>
    <rPh sb="5" eb="8">
      <t>アリノダイ</t>
    </rPh>
    <rPh sb="9" eb="11">
      <t>チョウメ</t>
    </rPh>
    <phoneticPr fontId="1"/>
  </si>
  <si>
    <t>675－0010</t>
    <phoneticPr fontId="1"/>
  </si>
  <si>
    <t>基準日</t>
    <rPh sb="0" eb="3">
      <t>キジュンビ</t>
    </rPh>
    <phoneticPr fontId="1"/>
  </si>
  <si>
    <t>新井　紳司</t>
    <rPh sb="0" eb="2">
      <t>アライ</t>
    </rPh>
    <rPh sb="3" eb="5">
      <t>シンジ</t>
    </rPh>
    <phoneticPr fontId="1"/>
  </si>
  <si>
    <t>670-0065</t>
    <phoneticPr fontId="1"/>
  </si>
  <si>
    <t>080-1249-2343</t>
    <phoneticPr fontId="1"/>
  </si>
  <si>
    <t>S</t>
    <phoneticPr fontId="1"/>
  </si>
  <si>
    <t>H</t>
    <phoneticPr fontId="1"/>
  </si>
  <si>
    <t>Ｍ</t>
    <phoneticPr fontId="1"/>
  </si>
  <si>
    <t>Ｆ</t>
    <phoneticPr fontId="1"/>
  </si>
  <si>
    <t>照会データ用</t>
    <rPh sb="0" eb="2">
      <t>ショウカイ</t>
    </rPh>
    <rPh sb="5" eb="6">
      <t>ヨウ</t>
    </rPh>
    <phoneticPr fontId="1"/>
  </si>
  <si>
    <t>杉本　謙人</t>
    <rPh sb="3" eb="5">
      <t>ケント</t>
    </rPh>
    <phoneticPr fontId="1"/>
  </si>
  <si>
    <t>Ｈ</t>
    <phoneticPr fontId="1"/>
  </si>
  <si>
    <t>675-0008</t>
    <phoneticPr fontId="1"/>
  </si>
  <si>
    <t>ｽｷﾞﾓﾄ ｹﾝﾄ</t>
    <phoneticPr fontId="1"/>
  </si>
  <si>
    <t>ｱﾗｲ ﾔｽｺ</t>
    <phoneticPr fontId="1"/>
  </si>
  <si>
    <t>ｱﾗｲ ｼﾝｼﾞ</t>
    <phoneticPr fontId="1"/>
  </si>
  <si>
    <t>申請者</t>
    <rPh sb="0" eb="3">
      <t>シンセイシャ</t>
    </rPh>
    <phoneticPr fontId="1"/>
  </si>
  <si>
    <t>現場</t>
    <rPh sb="0" eb="2">
      <t>ゲンバ</t>
    </rPh>
    <phoneticPr fontId="1"/>
  </si>
  <si>
    <t>責任者</t>
    <rPh sb="0" eb="3">
      <t>セキニンシャ</t>
    </rPh>
    <phoneticPr fontId="1"/>
  </si>
  <si>
    <t>営業</t>
    <rPh sb="0" eb="2">
      <t>エイギョウ</t>
    </rPh>
    <phoneticPr fontId="1"/>
  </si>
  <si>
    <t>補助者</t>
    <rPh sb="0" eb="3">
      <t>ホジョシャ</t>
    </rPh>
    <phoneticPr fontId="1"/>
  </si>
  <si>
    <t>Ｓ</t>
    <phoneticPr fontId="1"/>
  </si>
  <si>
    <t>東播401－216</t>
    <phoneticPr fontId="1"/>
  </si>
  <si>
    <t>ｶﾄﾞﾜｷ ﾋﾛｷ</t>
    <phoneticPr fontId="1"/>
  </si>
  <si>
    <t>門脇　弘樹</t>
    <rPh sb="0" eb="2">
      <t>カドワキ</t>
    </rPh>
    <rPh sb="3" eb="5">
      <t>ヒロキ</t>
    </rPh>
    <phoneticPr fontId="1"/>
  </si>
  <si>
    <t>675-0002</t>
    <phoneticPr fontId="1"/>
  </si>
  <si>
    <t>090-8658-8688</t>
    <phoneticPr fontId="1"/>
  </si>
  <si>
    <t>675-0016</t>
    <phoneticPr fontId="1"/>
  </si>
  <si>
    <t>加古川市新神野7丁目3番1-108号</t>
    <rPh sb="0" eb="3">
      <t>カコガワ</t>
    </rPh>
    <rPh sb="3" eb="4">
      <t>シ</t>
    </rPh>
    <rPh sb="4" eb="5">
      <t>シン</t>
    </rPh>
    <rPh sb="5" eb="7">
      <t>カンノ</t>
    </rPh>
    <rPh sb="8" eb="10">
      <t>チョウメ</t>
    </rPh>
    <rPh sb="11" eb="12">
      <t>バン</t>
    </rPh>
    <rPh sb="17" eb="18">
      <t>ゴウ</t>
    </rPh>
    <phoneticPr fontId="1"/>
  </si>
  <si>
    <t>加古川市山手1丁目14-1-205</t>
    <rPh sb="0" eb="3">
      <t>カコガワ</t>
    </rPh>
    <rPh sb="3" eb="4">
      <t>シ</t>
    </rPh>
    <rPh sb="4" eb="6">
      <t>ヤマテ</t>
    </rPh>
    <rPh sb="7" eb="9">
      <t>チョウメ</t>
    </rPh>
    <phoneticPr fontId="1"/>
  </si>
  <si>
    <t>ホルモンうどん</t>
    <phoneticPr fontId="1"/>
  </si>
  <si>
    <t>675-0019</t>
    <phoneticPr fontId="1"/>
  </si>
  <si>
    <t>木村　広典</t>
    <rPh sb="0" eb="2">
      <t>キムラ</t>
    </rPh>
    <rPh sb="3" eb="5">
      <t>ヒロノリ</t>
    </rPh>
    <phoneticPr fontId="1"/>
  </si>
  <si>
    <t>090-9706-5974</t>
    <phoneticPr fontId="1"/>
  </si>
  <si>
    <t>673-0424</t>
    <phoneticPr fontId="1"/>
  </si>
  <si>
    <t>ﾆｼﾊﾀ ｺﾄﾐ</t>
    <phoneticPr fontId="1"/>
  </si>
  <si>
    <t>677-0025</t>
    <phoneticPr fontId="1"/>
  </si>
  <si>
    <t>ﾃﾗｵ ｹﾝｲﾁ</t>
    <phoneticPr fontId="1"/>
  </si>
  <si>
    <t>西脇市大野542-20</t>
    <rPh sb="3" eb="5">
      <t>オオノ</t>
    </rPh>
    <phoneticPr fontId="1"/>
  </si>
  <si>
    <t>西脇市大野542-20</t>
    <rPh sb="0" eb="5">
      <t>ニシワキシオオノ</t>
    </rPh>
    <phoneticPr fontId="1"/>
  </si>
  <si>
    <t>080-1515-6912</t>
    <phoneticPr fontId="1"/>
  </si>
  <si>
    <t>バナナチョコ</t>
    <phoneticPr fontId="1"/>
  </si>
  <si>
    <t>ﾃﾗｵ ｻﾄｺ</t>
    <phoneticPr fontId="1"/>
  </si>
  <si>
    <t>北村商店</t>
    <rPh sb="0" eb="2">
      <t>キタムラ</t>
    </rPh>
    <rPh sb="2" eb="4">
      <t>ショウテン</t>
    </rPh>
    <phoneticPr fontId="1"/>
  </si>
  <si>
    <t>姫路市大塩町462</t>
    <phoneticPr fontId="1"/>
  </si>
  <si>
    <t>671-0101</t>
    <phoneticPr fontId="1"/>
  </si>
  <si>
    <t>ｼﾓﾀﾞ ﾏｻﾉﾘ</t>
    <phoneticPr fontId="1"/>
  </si>
  <si>
    <t>立石　秀之介</t>
    <rPh sb="0" eb="2">
      <t>タテイシ</t>
    </rPh>
    <rPh sb="3" eb="6">
      <t>ヒデノスケ</t>
    </rPh>
    <phoneticPr fontId="1"/>
  </si>
  <si>
    <t>下田商事</t>
    <rPh sb="0" eb="2">
      <t>シモダ</t>
    </rPh>
    <rPh sb="2" eb="4">
      <t>ショウジ</t>
    </rPh>
    <phoneticPr fontId="1"/>
  </si>
  <si>
    <t>673-0860</t>
    <phoneticPr fontId="1"/>
  </si>
  <si>
    <t>ｺｼ ﾄｼｶﾂ</t>
    <phoneticPr fontId="1"/>
  </si>
  <si>
    <t>ﾅｶｶﾞﾜ ﾏｺﾄ</t>
    <phoneticPr fontId="1"/>
  </si>
  <si>
    <t>ｷﾀﾑﾗ ﾄｼﾊﾙ</t>
    <phoneticPr fontId="1"/>
  </si>
  <si>
    <t>ｷﾑﾗ ﾖｼﾀﾀﾞ</t>
    <phoneticPr fontId="1"/>
  </si>
  <si>
    <t>ﾃﾗﾀﾞ ﾖｼﾐ</t>
    <phoneticPr fontId="1"/>
  </si>
  <si>
    <t>531-0074</t>
    <phoneticPr fontId="1"/>
  </si>
  <si>
    <t>寺田　正二</t>
    <rPh sb="0" eb="2">
      <t>テラダ</t>
    </rPh>
    <rPh sb="3" eb="5">
      <t>マサジ</t>
    </rPh>
    <phoneticPr fontId="1"/>
  </si>
  <si>
    <t>ﾃﾗﾀﾞ ﾏｻｼﾞ</t>
    <phoneticPr fontId="1"/>
  </si>
  <si>
    <t>大阪市北区本庄東1-14-4</t>
    <rPh sb="0" eb="3">
      <t>オオサカシ</t>
    </rPh>
    <rPh sb="3" eb="5">
      <t>キタク</t>
    </rPh>
    <rPh sb="5" eb="7">
      <t>ホンジョウ</t>
    </rPh>
    <rPh sb="7" eb="8">
      <t>ヒガシ</t>
    </rPh>
    <phoneticPr fontId="1"/>
  </si>
  <si>
    <t>090-1906-4522</t>
    <phoneticPr fontId="1"/>
  </si>
  <si>
    <t>ﾊﾀﾅ ﾐﾕｷ</t>
    <phoneticPr fontId="1"/>
  </si>
  <si>
    <t>ﾃﾗｳﾗ ﾖｳｼﾞ</t>
    <phoneticPr fontId="1"/>
  </si>
  <si>
    <t>ｺﾊﾞﾔｼ ﾉﾘﾀｶ</t>
    <phoneticPr fontId="1"/>
  </si>
  <si>
    <t>ｶﾅﾔ ｴｲｿﾞｳ</t>
    <phoneticPr fontId="1"/>
  </si>
  <si>
    <t>090-6249-6852</t>
    <phoneticPr fontId="1"/>
  </si>
  <si>
    <t>ﾀﾅｶ ﾘｮｳｳ</t>
    <phoneticPr fontId="1"/>
  </si>
  <si>
    <t>670-0086</t>
    <phoneticPr fontId="1"/>
  </si>
  <si>
    <t>ﾏﾂｳﾗ ﾌﾐﾄｼ</t>
    <phoneticPr fontId="1"/>
  </si>
  <si>
    <t>ﾏﾂｳﾗ ｻﾖｺ</t>
    <phoneticPr fontId="1"/>
  </si>
  <si>
    <t>松浦　小夜子</t>
    <rPh sb="0" eb="2">
      <t>マツウラ</t>
    </rPh>
    <rPh sb="3" eb="6">
      <t>サヨコ</t>
    </rPh>
    <phoneticPr fontId="1"/>
  </si>
  <si>
    <t>090-3659-5915</t>
    <phoneticPr fontId="1"/>
  </si>
  <si>
    <t>675-2312</t>
    <phoneticPr fontId="1"/>
  </si>
  <si>
    <t>766-0053</t>
    <phoneticPr fontId="1"/>
  </si>
  <si>
    <t>677-0035</t>
    <phoneticPr fontId="1"/>
  </si>
  <si>
    <t>ｶﾏｸﾗ ﾀﾏｷ</t>
    <phoneticPr fontId="1"/>
  </si>
  <si>
    <t>ｶﾏｸﾗ ﾐﾕｷ</t>
    <phoneticPr fontId="1"/>
  </si>
  <si>
    <t>ｵｵｳﾁ ﾄﾓﾖ</t>
    <phoneticPr fontId="1"/>
  </si>
  <si>
    <t>675-2321</t>
    <phoneticPr fontId="1"/>
  </si>
  <si>
    <t>広島区安佐北区田口4-6-30-109</t>
    <rPh sb="0" eb="2">
      <t>ヒロシマ</t>
    </rPh>
    <rPh sb="2" eb="3">
      <t>ク</t>
    </rPh>
    <rPh sb="3" eb="7">
      <t>アサキタク</t>
    </rPh>
    <rPh sb="7" eb="9">
      <t>タグチ</t>
    </rPh>
    <phoneticPr fontId="1"/>
  </si>
  <si>
    <t>739-1734</t>
    <phoneticPr fontId="1"/>
  </si>
  <si>
    <t>ゼネラルスタッフ　</t>
    <phoneticPr fontId="1"/>
  </si>
  <si>
    <t>木村　俊彦</t>
    <rPh sb="0" eb="2">
      <t>キムラ</t>
    </rPh>
    <rPh sb="3" eb="5">
      <t>トシヒコ</t>
    </rPh>
    <phoneticPr fontId="1"/>
  </si>
  <si>
    <t>ｷﾑﾗ ﾄｼﾋｺ</t>
    <phoneticPr fontId="1"/>
  </si>
  <si>
    <t>ｸﾛｲ ｴｲｲﾁﾛｳ</t>
    <phoneticPr fontId="1"/>
  </si>
  <si>
    <t>590-0431</t>
    <phoneticPr fontId="1"/>
  </si>
  <si>
    <t>大判焼き</t>
    <phoneticPr fontId="1"/>
  </si>
  <si>
    <t>ﾅｶｾ ｹｲｻｸ</t>
    <phoneticPr fontId="1"/>
  </si>
  <si>
    <t>090-8448-0516</t>
    <phoneticPr fontId="1"/>
  </si>
  <si>
    <t>590-0971</t>
    <phoneticPr fontId="1"/>
  </si>
  <si>
    <t>ｸﾛｲ ｼﾞｭﾝｺ</t>
    <phoneticPr fontId="1"/>
  </si>
  <si>
    <t>黒井　純子</t>
    <rPh sb="0" eb="2">
      <t>クロイ</t>
    </rPh>
    <rPh sb="3" eb="5">
      <t>ジュンコ</t>
    </rPh>
    <phoneticPr fontId="1"/>
  </si>
  <si>
    <t>597-0062</t>
    <phoneticPr fontId="1"/>
  </si>
  <si>
    <t>090-8284-9613</t>
    <phoneticPr fontId="1"/>
  </si>
  <si>
    <t>黒井　宗司</t>
    <rPh sb="0" eb="2">
      <t>クロイ</t>
    </rPh>
    <rPh sb="3" eb="5">
      <t>シュウジ</t>
    </rPh>
    <phoneticPr fontId="1"/>
  </si>
  <si>
    <t>090-5158-3823</t>
    <phoneticPr fontId="1"/>
  </si>
  <si>
    <t>じゃがバタ</t>
    <phoneticPr fontId="1"/>
  </si>
  <si>
    <t>大村商店</t>
    <rPh sb="0" eb="2">
      <t>オオムラ</t>
    </rPh>
    <rPh sb="2" eb="4">
      <t>ショウテン</t>
    </rPh>
    <phoneticPr fontId="1"/>
  </si>
  <si>
    <t>677-0015</t>
    <phoneticPr fontId="1"/>
  </si>
  <si>
    <t>山崎　治</t>
    <rPh sb="0" eb="2">
      <t>ヤマザキ</t>
    </rPh>
    <rPh sb="3" eb="4">
      <t>オサム</t>
    </rPh>
    <phoneticPr fontId="1"/>
  </si>
  <si>
    <t>ｲﾉｳｴ ﾋﾄｼ</t>
    <phoneticPr fontId="1"/>
  </si>
  <si>
    <t>ｲﾉｳｴ ﾕｷｵ</t>
    <phoneticPr fontId="1"/>
  </si>
  <si>
    <t>フリフリポテトポテト</t>
    <phoneticPr fontId="1"/>
  </si>
  <si>
    <t>ｵｵﾆｼ ﾏｺﾄ</t>
    <phoneticPr fontId="1"/>
  </si>
  <si>
    <t>大西　美佳</t>
    <rPh sb="0" eb="2">
      <t>オオニシ</t>
    </rPh>
    <rPh sb="3" eb="5">
      <t>ミカ</t>
    </rPh>
    <phoneticPr fontId="1"/>
  </si>
  <si>
    <t>ﾔﾏﾍﾞ ｱﾂｼ</t>
    <phoneticPr fontId="1"/>
  </si>
  <si>
    <t>神戸市北区別府4丁目5-10</t>
    <rPh sb="0" eb="3">
      <t>コウベシ</t>
    </rPh>
    <rPh sb="3" eb="5">
      <t>キタク</t>
    </rPh>
    <rPh sb="5" eb="7">
      <t>ベフ</t>
    </rPh>
    <rPh sb="8" eb="10">
      <t>チョウメ</t>
    </rPh>
    <phoneticPr fontId="1"/>
  </si>
  <si>
    <t>焼き小籠包</t>
    <rPh sb="0" eb="1">
      <t>ヤ</t>
    </rPh>
    <rPh sb="2" eb="5">
      <t>ショウロンポウ</t>
    </rPh>
    <phoneticPr fontId="1"/>
  </si>
  <si>
    <t>ｵｵﾓﾘ ﾏｺﾄ</t>
    <phoneticPr fontId="1"/>
  </si>
  <si>
    <t>ベビーカステラ</t>
    <phoneticPr fontId="1"/>
  </si>
  <si>
    <t>547-0025</t>
    <phoneticPr fontId="1"/>
  </si>
  <si>
    <t>ﾔﾏﾀﾞ ﾁﾋﾛ</t>
    <phoneticPr fontId="1"/>
  </si>
  <si>
    <t>中島　逸郎</t>
    <rPh sb="0" eb="2">
      <t>ナカジマ</t>
    </rPh>
    <rPh sb="3" eb="5">
      <t>イツロウ</t>
    </rPh>
    <phoneticPr fontId="1"/>
  </si>
  <si>
    <t>556-0014</t>
    <phoneticPr fontId="1"/>
  </si>
  <si>
    <t>ﾔﾉ ﾐﾂﾙ</t>
    <phoneticPr fontId="1"/>
  </si>
  <si>
    <t>新熊</t>
    <rPh sb="0" eb="2">
      <t>シンクマ</t>
    </rPh>
    <phoneticPr fontId="1"/>
  </si>
  <si>
    <t>福水刃物店</t>
    <rPh sb="0" eb="2">
      <t>フクミズ</t>
    </rPh>
    <rPh sb="2" eb="5">
      <t>ハモノテン</t>
    </rPh>
    <phoneticPr fontId="1"/>
  </si>
  <si>
    <t>刃物</t>
    <rPh sb="0" eb="2">
      <t>ハモノ</t>
    </rPh>
    <phoneticPr fontId="1"/>
  </si>
  <si>
    <t>080-4982-1118</t>
    <phoneticPr fontId="1"/>
  </si>
  <si>
    <t>ﾓﾘ ﾋﾛﾀｶ</t>
    <phoneticPr fontId="1"/>
  </si>
  <si>
    <t>森　紘高</t>
    <rPh sb="0" eb="1">
      <t>モリ</t>
    </rPh>
    <phoneticPr fontId="1"/>
  </si>
  <si>
    <t>姫路市林田町久保129-2</t>
    <phoneticPr fontId="1"/>
  </si>
  <si>
    <t>牧野　政美</t>
    <rPh sb="0" eb="2">
      <t>マキノ</t>
    </rPh>
    <rPh sb="3" eb="5">
      <t>マサミ</t>
    </rPh>
    <phoneticPr fontId="1"/>
  </si>
  <si>
    <t>679-2101</t>
    <phoneticPr fontId="1"/>
  </si>
  <si>
    <t>ｵｵﾆｼ ﾐﾕｷ</t>
    <phoneticPr fontId="1"/>
  </si>
  <si>
    <t>大西　美幸</t>
    <rPh sb="0" eb="2">
      <t>オオニシ</t>
    </rPh>
    <rPh sb="3" eb="5">
      <t>ミユキ</t>
    </rPh>
    <phoneticPr fontId="1"/>
  </si>
  <si>
    <t>姫路市香寺町須加院200-1</t>
    <rPh sb="0" eb="3">
      <t>ヒメジシ</t>
    </rPh>
    <rPh sb="3" eb="6">
      <t>コウデラチョウ</t>
    </rPh>
    <rPh sb="6" eb="9">
      <t>スカイン</t>
    </rPh>
    <phoneticPr fontId="1"/>
  </si>
  <si>
    <t>090-8535-9870</t>
    <phoneticPr fontId="1"/>
  </si>
  <si>
    <t>ｵｶｻﾞｷ ﾉﾌﾞﾋﾄ</t>
    <phoneticPr fontId="1"/>
  </si>
  <si>
    <t>672-8021</t>
    <phoneticPr fontId="1"/>
  </si>
  <si>
    <t>姫路市白浜町寺1丁目216</t>
    <rPh sb="0" eb="3">
      <t>ヒメジシ</t>
    </rPh>
    <rPh sb="3" eb="6">
      <t>シラハマチョウ</t>
    </rPh>
    <rPh sb="6" eb="7">
      <t>テラ</t>
    </rPh>
    <rPh sb="8" eb="10">
      <t>チョウメ</t>
    </rPh>
    <phoneticPr fontId="1"/>
  </si>
  <si>
    <t>080-4015-4750</t>
    <phoneticPr fontId="1"/>
  </si>
  <si>
    <t>679-2132</t>
    <phoneticPr fontId="1"/>
  </si>
  <si>
    <t>ﾄｸﾅｶﾞ ﾏｻﾋﾃﾞ</t>
    <phoneticPr fontId="1"/>
  </si>
  <si>
    <t>080-1457-5072</t>
    <phoneticPr fontId="1"/>
  </si>
  <si>
    <t>ﾂﾂﾐ ｶｽﾞﾏｻ</t>
    <phoneticPr fontId="1"/>
  </si>
  <si>
    <t>ｶﾂﾞﾜｷ ﾖｼｺ</t>
    <phoneticPr fontId="1"/>
  </si>
  <si>
    <t>ｲｹｼﾀ ｲﾁﾛｳ</t>
    <phoneticPr fontId="1"/>
  </si>
  <si>
    <t>尼崎市武庫川町3丁目66-1</t>
    <rPh sb="8" eb="10">
      <t>チョウメ</t>
    </rPh>
    <phoneticPr fontId="1"/>
  </si>
  <si>
    <t>090-8930-1441</t>
    <phoneticPr fontId="1"/>
  </si>
  <si>
    <t>660-0084</t>
    <phoneticPr fontId="1"/>
  </si>
  <si>
    <t>ｲｹｼﾀ ﾔｽｺ</t>
    <phoneticPr fontId="1"/>
  </si>
  <si>
    <t>ｶｹﾋ ﾀｸｼﾞ</t>
    <phoneticPr fontId="1"/>
  </si>
  <si>
    <t>090-2117-8882</t>
    <phoneticPr fontId="1"/>
  </si>
  <si>
    <t>ﾀﾑﾗ ﾕｷｺ</t>
    <phoneticPr fontId="1"/>
  </si>
  <si>
    <t>090-6738-3296</t>
    <phoneticPr fontId="1"/>
  </si>
  <si>
    <t>佐藤　幸士</t>
    <rPh sb="0" eb="2">
      <t>サトウ</t>
    </rPh>
    <rPh sb="3" eb="5">
      <t>コウジ</t>
    </rPh>
    <phoneticPr fontId="1"/>
  </si>
  <si>
    <t>090-4894-4614</t>
    <phoneticPr fontId="1"/>
  </si>
  <si>
    <t>岡山県都窪郡早島町矢尾546-2</t>
    <phoneticPr fontId="1"/>
  </si>
  <si>
    <t>701-0301</t>
    <phoneticPr fontId="1"/>
  </si>
  <si>
    <t>ｻﾄｳ ｺｳｼﾞ</t>
    <phoneticPr fontId="1"/>
  </si>
  <si>
    <t>山下商店</t>
    <rPh sb="2" eb="4">
      <t>ショウテン</t>
    </rPh>
    <phoneticPr fontId="1"/>
  </si>
  <si>
    <t>あん巻き</t>
    <rPh sb="2" eb="3">
      <t>マ</t>
    </rPh>
    <phoneticPr fontId="1"/>
  </si>
  <si>
    <t>ﾔﾏｼﾀ ｼﾝｲﾁ</t>
    <phoneticPr fontId="1"/>
  </si>
  <si>
    <t>山下　伸一</t>
    <rPh sb="0" eb="2">
      <t>ヤマシタ</t>
    </rPh>
    <rPh sb="3" eb="5">
      <t>シンイチ</t>
    </rPh>
    <phoneticPr fontId="1"/>
  </si>
  <si>
    <t>080-5362-4445</t>
    <phoneticPr fontId="1"/>
  </si>
  <si>
    <t>ﾉﾑﾗ ｹﾝｼﾞ</t>
    <phoneticPr fontId="1"/>
  </si>
  <si>
    <t>出店番号</t>
    <rPh sb="0" eb="2">
      <t>シュッテン</t>
    </rPh>
    <phoneticPr fontId="1"/>
  </si>
  <si>
    <t>小島商店</t>
    <phoneticPr fontId="1"/>
  </si>
  <si>
    <t>裙本　和幸</t>
    <rPh sb="3" eb="5">
      <t>カズユキ</t>
    </rPh>
    <phoneticPr fontId="1"/>
  </si>
  <si>
    <t>675-1122</t>
    <phoneticPr fontId="1"/>
  </si>
  <si>
    <t>加古郡稲美町中村1393-52</t>
    <rPh sb="0" eb="2">
      <t>カコ</t>
    </rPh>
    <rPh sb="2" eb="3">
      <t>グン</t>
    </rPh>
    <rPh sb="3" eb="5">
      <t>イナミ</t>
    </rPh>
    <rPh sb="5" eb="6">
      <t>チョウ</t>
    </rPh>
    <rPh sb="6" eb="8">
      <t>ナカムラ</t>
    </rPh>
    <phoneticPr fontId="1"/>
  </si>
  <si>
    <t>明石市大久保町松陰1127-4</t>
    <rPh sb="0" eb="9">
      <t>アカシシオオクボチョウマツカゲ</t>
    </rPh>
    <phoneticPr fontId="1"/>
  </si>
  <si>
    <t>ﾌﾙｻﾄ ﾀｶｼ</t>
    <phoneticPr fontId="1"/>
  </si>
  <si>
    <t>貝塚市畠中22-1</t>
    <rPh sb="0" eb="2">
      <t>カイヅカ</t>
    </rPh>
    <rPh sb="2" eb="3">
      <t>シ</t>
    </rPh>
    <rPh sb="3" eb="5">
      <t>ハタナカ</t>
    </rPh>
    <phoneticPr fontId="1"/>
  </si>
  <si>
    <t>582-0019</t>
    <phoneticPr fontId="1"/>
  </si>
  <si>
    <t>ｵｵﾉ ﾊｼﾞﾒ</t>
    <phoneticPr fontId="1"/>
  </si>
  <si>
    <t>田水　唯</t>
    <rPh sb="0" eb="1">
      <t>タ</t>
    </rPh>
    <rPh sb="1" eb="2">
      <t>ミズ</t>
    </rPh>
    <rPh sb="3" eb="4">
      <t>ユイ</t>
    </rPh>
    <phoneticPr fontId="1"/>
  </si>
  <si>
    <t>570-0014</t>
    <phoneticPr fontId="1"/>
  </si>
  <si>
    <t>大野　しのぶ</t>
    <rPh sb="0" eb="2">
      <t>オオノ</t>
    </rPh>
    <phoneticPr fontId="1"/>
  </si>
  <si>
    <t>ｵｵﾉ ﾓｴ</t>
    <phoneticPr fontId="1"/>
  </si>
  <si>
    <t>大野　萌</t>
    <rPh sb="0" eb="2">
      <t>オオノ</t>
    </rPh>
    <rPh sb="3" eb="4">
      <t>モエ</t>
    </rPh>
    <phoneticPr fontId="1"/>
  </si>
  <si>
    <t>屋号</t>
    <phoneticPr fontId="1"/>
  </si>
  <si>
    <t>ﾀｹｳﾁ ﾄﾐｺ</t>
    <phoneticPr fontId="1"/>
  </si>
  <si>
    <t>竹内　富子</t>
    <rPh sb="0" eb="2">
      <t>タケウチ</t>
    </rPh>
    <rPh sb="3" eb="5">
      <t>トミコ</t>
    </rPh>
    <phoneticPr fontId="1"/>
  </si>
  <si>
    <t>679-4106</t>
    <phoneticPr fontId="1"/>
  </si>
  <si>
    <t>たつの市神岡町横内309-5</t>
    <rPh sb="3" eb="4">
      <t>シ</t>
    </rPh>
    <rPh sb="4" eb="7">
      <t>カミオカチョウ</t>
    </rPh>
    <rPh sb="7" eb="9">
      <t>ヨコウチ</t>
    </rPh>
    <phoneticPr fontId="1"/>
  </si>
  <si>
    <t>090-1241-3355</t>
    <phoneticPr fontId="1"/>
  </si>
  <si>
    <t>ﾌﾀｷﾞ ｱﾂﾐ</t>
    <phoneticPr fontId="1"/>
  </si>
  <si>
    <t>二木　厚美</t>
    <rPh sb="0" eb="2">
      <t>フタギ</t>
    </rPh>
    <rPh sb="3" eb="5">
      <t>アツミ</t>
    </rPh>
    <phoneticPr fontId="1"/>
  </si>
  <si>
    <t>たつの市神岡町横内145</t>
    <phoneticPr fontId="1"/>
  </si>
  <si>
    <t>080-214-0726</t>
    <phoneticPr fontId="1"/>
  </si>
  <si>
    <t>ﾀﾞｲｶｸ ｲﾁﾛｳ</t>
    <phoneticPr fontId="1"/>
  </si>
  <si>
    <t>くじ</t>
    <phoneticPr fontId="1"/>
  </si>
  <si>
    <t>090-6374-8064</t>
    <phoneticPr fontId="1"/>
  </si>
  <si>
    <t>平井商店</t>
    <rPh sb="0" eb="2">
      <t>ヒライ</t>
    </rPh>
    <rPh sb="2" eb="4">
      <t>ショウテン</t>
    </rPh>
    <phoneticPr fontId="1"/>
  </si>
  <si>
    <t>エンカン</t>
    <phoneticPr fontId="1"/>
  </si>
  <si>
    <t>ﾋﾗｲ ﾐﾂｵ</t>
    <phoneticPr fontId="1"/>
  </si>
  <si>
    <t>平井　満男</t>
    <rPh sb="0" eb="2">
      <t>ヒライ</t>
    </rPh>
    <rPh sb="3" eb="5">
      <t>ミツオ</t>
    </rPh>
    <phoneticPr fontId="1"/>
  </si>
  <si>
    <t>大阪市港区磯路3丁目8-24-414</t>
    <rPh sb="0" eb="3">
      <t>オオサカシ</t>
    </rPh>
    <rPh sb="3" eb="5">
      <t>ミナトク</t>
    </rPh>
    <rPh sb="5" eb="7">
      <t>イソジ</t>
    </rPh>
    <rPh sb="8" eb="10">
      <t>チョウメ</t>
    </rPh>
    <phoneticPr fontId="1"/>
  </si>
  <si>
    <t>090-3654-4181</t>
    <phoneticPr fontId="1"/>
  </si>
  <si>
    <t>ﾋﾗｲ ｲﾁｺ</t>
    <phoneticPr fontId="1"/>
  </si>
  <si>
    <t>平井　いち子</t>
    <rPh sb="0" eb="2">
      <t>ヒライ</t>
    </rPh>
    <rPh sb="5" eb="6">
      <t>コ</t>
    </rPh>
    <phoneticPr fontId="1"/>
  </si>
  <si>
    <t>090-7889-1404</t>
    <phoneticPr fontId="1"/>
  </si>
  <si>
    <t>折田　孝</t>
    <rPh sb="0" eb="2">
      <t>オリタ</t>
    </rPh>
    <rPh sb="3" eb="4">
      <t>タカシ</t>
    </rPh>
    <phoneticPr fontId="1"/>
  </si>
  <si>
    <t>鹿野</t>
    <rPh sb="0" eb="2">
      <t>シカノ</t>
    </rPh>
    <phoneticPr fontId="1"/>
  </si>
  <si>
    <t>福永</t>
    <rPh sb="0" eb="2">
      <t>フクナガ</t>
    </rPh>
    <phoneticPr fontId="1"/>
  </si>
  <si>
    <t>島林</t>
    <rPh sb="0" eb="2">
      <t>シマバヤシ</t>
    </rPh>
    <phoneticPr fontId="1"/>
  </si>
  <si>
    <t>大野</t>
    <rPh sb="0" eb="2">
      <t>オオノ</t>
    </rPh>
    <phoneticPr fontId="1"/>
  </si>
  <si>
    <t>夢屋</t>
    <rPh sb="0" eb="1">
      <t>ユメ</t>
    </rPh>
    <rPh sb="1" eb="2">
      <t>ヤ</t>
    </rPh>
    <phoneticPr fontId="1"/>
  </si>
  <si>
    <t>大西</t>
    <rPh sb="0" eb="2">
      <t>オオニシ</t>
    </rPh>
    <phoneticPr fontId="1"/>
  </si>
  <si>
    <t>奥本</t>
    <rPh sb="0" eb="2">
      <t>オクモト</t>
    </rPh>
    <phoneticPr fontId="1"/>
  </si>
  <si>
    <t>ﾌｨﾘｯﾌﾟﾓﾘｽ</t>
    <phoneticPr fontId="1"/>
  </si>
  <si>
    <t>ﾓﾘｼﾀ ｹﾝｿﾞｳ</t>
    <phoneticPr fontId="1"/>
  </si>
  <si>
    <t>森下　賢三</t>
    <rPh sb="0" eb="2">
      <t>モリシタ</t>
    </rPh>
    <rPh sb="3" eb="5">
      <t>ケンゾウ</t>
    </rPh>
    <phoneticPr fontId="1"/>
  </si>
  <si>
    <t>090-4036-3927</t>
    <phoneticPr fontId="1"/>
  </si>
  <si>
    <t>578-0963</t>
    <phoneticPr fontId="1"/>
  </si>
  <si>
    <t>大阪市新庄1－12－20－501</t>
    <rPh sb="0" eb="3">
      <t>オオサカシ</t>
    </rPh>
    <rPh sb="3" eb="5">
      <t>シンショウ</t>
    </rPh>
    <phoneticPr fontId="1"/>
  </si>
  <si>
    <t>氏　　名</t>
    <phoneticPr fontId="1"/>
  </si>
  <si>
    <t>ﾓﾘｼﾀ ﾐﾉﾙ</t>
    <phoneticPr fontId="1"/>
  </si>
  <si>
    <t>森下　実</t>
    <rPh sb="0" eb="2">
      <t>モリシタ</t>
    </rPh>
    <rPh sb="3" eb="4">
      <t>ミノル</t>
    </rPh>
    <phoneticPr fontId="1"/>
  </si>
  <si>
    <t>090-3847-4539</t>
    <phoneticPr fontId="1"/>
  </si>
  <si>
    <t>574-0062</t>
    <phoneticPr fontId="1"/>
  </si>
  <si>
    <t>大東市氷野3-4-1　ハイツ二反田103大村方</t>
    <rPh sb="0" eb="3">
      <t>ダイトウシ</t>
    </rPh>
    <rPh sb="3" eb="4">
      <t>コオリ</t>
    </rPh>
    <rPh sb="4" eb="5">
      <t>ノ</t>
    </rPh>
    <rPh sb="14" eb="17">
      <t>ニタンダ</t>
    </rPh>
    <rPh sb="20" eb="22">
      <t>オオムラ</t>
    </rPh>
    <rPh sb="22" eb="23">
      <t>カタ</t>
    </rPh>
    <phoneticPr fontId="1"/>
  </si>
  <si>
    <t>金田　泰憲</t>
    <rPh sb="0" eb="2">
      <t>カネダ</t>
    </rPh>
    <rPh sb="3" eb="5">
      <t>ヤスノリ</t>
    </rPh>
    <phoneticPr fontId="1"/>
  </si>
  <si>
    <t>550-0012</t>
    <phoneticPr fontId="1"/>
  </si>
  <si>
    <t>松井　啓造</t>
    <rPh sb="0" eb="2">
      <t>マツイ</t>
    </rPh>
    <rPh sb="3" eb="5">
      <t>ケイゾウ</t>
    </rPh>
    <phoneticPr fontId="1"/>
  </si>
  <si>
    <t>大谷　孝志</t>
    <rPh sb="0" eb="2">
      <t>オオタニ</t>
    </rPh>
    <rPh sb="3" eb="5">
      <t>タカシ</t>
    </rPh>
    <phoneticPr fontId="1"/>
  </si>
  <si>
    <t>080-1464-7698</t>
    <phoneticPr fontId="1"/>
  </si>
  <si>
    <t>ｵｵﾀﾆ ﾀｶｼ</t>
    <phoneticPr fontId="1"/>
  </si>
  <si>
    <t>はしまき</t>
    <phoneticPr fontId="1"/>
  </si>
  <si>
    <t>面</t>
    <rPh sb="0" eb="1">
      <t>メン</t>
    </rPh>
    <phoneticPr fontId="1"/>
  </si>
  <si>
    <t>ﾀﾞｲｶｸ ｷﾖｼ</t>
    <phoneticPr fontId="1"/>
  </si>
  <si>
    <t>大角　清</t>
    <rPh sb="0" eb="2">
      <t>ダイカク</t>
    </rPh>
    <rPh sb="3" eb="4">
      <t>キヨシ</t>
    </rPh>
    <phoneticPr fontId="1"/>
  </si>
  <si>
    <t>090-8939-9866</t>
    <phoneticPr fontId="1"/>
  </si>
  <si>
    <t>670-0083</t>
    <phoneticPr fontId="1"/>
  </si>
  <si>
    <t>姫路市辻井7丁目4-10</t>
    <rPh sb="0" eb="3">
      <t>ヒメジシ</t>
    </rPh>
    <rPh sb="3" eb="5">
      <t>ツジイ</t>
    </rPh>
    <rPh sb="6" eb="8">
      <t>チョウメ</t>
    </rPh>
    <phoneticPr fontId="1"/>
  </si>
  <si>
    <t>ﾀﾞｲｶｸ ｺｳﾍｲ</t>
    <phoneticPr fontId="1"/>
  </si>
  <si>
    <t>大角　光平</t>
    <rPh sb="0" eb="2">
      <t>ダイカク</t>
    </rPh>
    <rPh sb="3" eb="5">
      <t>コウヘイ</t>
    </rPh>
    <phoneticPr fontId="1"/>
  </si>
  <si>
    <t>080-4021-5625</t>
    <phoneticPr fontId="1"/>
  </si>
  <si>
    <t>大野　莉緒</t>
    <rPh sb="0" eb="2">
      <t>オオノ</t>
    </rPh>
    <rPh sb="3" eb="5">
      <t>リオ</t>
    </rPh>
    <phoneticPr fontId="1"/>
  </si>
  <si>
    <t>東播401-29</t>
    <rPh sb="0" eb="2">
      <t>トウバン</t>
    </rPh>
    <phoneticPr fontId="1"/>
  </si>
  <si>
    <t>547-0041</t>
    <phoneticPr fontId="1"/>
  </si>
  <si>
    <t>串焼き</t>
    <rPh sb="0" eb="2">
      <t>クシヤ</t>
    </rPh>
    <phoneticPr fontId="1"/>
  </si>
  <si>
    <t>クレープ</t>
    <phoneticPr fontId="1"/>
  </si>
  <si>
    <t>大阪市此花区酉島5-9-44</t>
    <rPh sb="0" eb="2">
      <t>オオサカ</t>
    </rPh>
    <rPh sb="2" eb="3">
      <t>シ</t>
    </rPh>
    <rPh sb="3" eb="5">
      <t>コノハナ</t>
    </rPh>
    <rPh sb="5" eb="6">
      <t>ク</t>
    </rPh>
    <rPh sb="6" eb="8">
      <t>トリシマ</t>
    </rPh>
    <phoneticPr fontId="1"/>
  </si>
  <si>
    <t>ﾌﾀｷﾞ ｼｹﾞｷ</t>
    <phoneticPr fontId="1"/>
  </si>
  <si>
    <t>二木　茂樹</t>
    <rPh sb="0" eb="2">
      <t>フタギ</t>
    </rPh>
    <rPh sb="3" eb="5">
      <t>シゲキ</t>
    </rPh>
    <phoneticPr fontId="1"/>
  </si>
  <si>
    <t>090-8147-0501</t>
    <phoneticPr fontId="1"/>
  </si>
  <si>
    <t>679-4231</t>
    <phoneticPr fontId="1"/>
  </si>
  <si>
    <t>姫路市林田町大堤183-1</t>
    <rPh sb="0" eb="3">
      <t>ヒメジシ</t>
    </rPh>
    <rPh sb="3" eb="6">
      <t>ハヤシダチョウ</t>
    </rPh>
    <rPh sb="6" eb="8">
      <t>オオツツミ</t>
    </rPh>
    <phoneticPr fontId="1"/>
  </si>
  <si>
    <t>スクイーズ</t>
    <phoneticPr fontId="1"/>
  </si>
  <si>
    <t>金城　守敏</t>
    <rPh sb="0" eb="2">
      <t>カネシロ</t>
    </rPh>
    <rPh sb="3" eb="5">
      <t>モリトシ</t>
    </rPh>
    <phoneticPr fontId="1"/>
  </si>
  <si>
    <t>544-0013</t>
    <phoneticPr fontId="1"/>
  </si>
  <si>
    <t>大阪市生野区巽中1-6-7</t>
    <rPh sb="0" eb="3">
      <t>オオサカシ</t>
    </rPh>
    <rPh sb="3" eb="6">
      <t>イクノク</t>
    </rPh>
    <rPh sb="6" eb="8">
      <t>タツミナカ</t>
    </rPh>
    <phoneticPr fontId="1"/>
  </si>
  <si>
    <t>神南3-29</t>
    <rPh sb="0" eb="2">
      <t>シンナン</t>
    </rPh>
    <phoneticPr fontId="1"/>
  </si>
  <si>
    <t>中播31-31</t>
    <rPh sb="0" eb="2">
      <t>チュウバン</t>
    </rPh>
    <phoneticPr fontId="1"/>
  </si>
  <si>
    <t>ｶﾜｸﾞﾁ ﾒｸﾞﾑ</t>
    <phoneticPr fontId="1"/>
  </si>
  <si>
    <t>川口　恵</t>
    <rPh sb="0" eb="2">
      <t>カワグチ</t>
    </rPh>
    <rPh sb="3" eb="4">
      <t>メグム</t>
    </rPh>
    <phoneticPr fontId="1"/>
  </si>
  <si>
    <t>080-5682-6282</t>
    <phoneticPr fontId="1"/>
  </si>
  <si>
    <t>姫路市網干区新在家2114</t>
    <rPh sb="3" eb="6">
      <t>アボシク</t>
    </rPh>
    <rPh sb="6" eb="9">
      <t>シンザイケ</t>
    </rPh>
    <phoneticPr fontId="1"/>
  </si>
  <si>
    <t>寺内　謙太</t>
    <rPh sb="0" eb="2">
      <t>テラウチ</t>
    </rPh>
    <rPh sb="3" eb="5">
      <t>ケンタ</t>
    </rPh>
    <phoneticPr fontId="1"/>
  </si>
  <si>
    <t>メカブ茶・スルメ</t>
    <phoneticPr fontId="1"/>
  </si>
  <si>
    <t>福水　卓治</t>
    <rPh sb="0" eb="2">
      <t>フクミズ</t>
    </rPh>
    <rPh sb="3" eb="5">
      <t>タクジ</t>
    </rPh>
    <phoneticPr fontId="1"/>
  </si>
  <si>
    <t>ﾌｸﾐｽﾞ ﾀｸｼﾞ</t>
    <phoneticPr fontId="1"/>
  </si>
  <si>
    <t>大阪市阿倍野区阪南町3-19-6</t>
    <rPh sb="0" eb="3">
      <t>オオサカシ</t>
    </rPh>
    <rPh sb="3" eb="7">
      <t>アベノク</t>
    </rPh>
    <phoneticPr fontId="1"/>
  </si>
  <si>
    <t>金谷商店</t>
    <rPh sb="0" eb="2">
      <t>カナヤ</t>
    </rPh>
    <rPh sb="2" eb="4">
      <t>ショウテン</t>
    </rPh>
    <phoneticPr fontId="1"/>
  </si>
  <si>
    <t>姫路市田寺8丁目16-20ファミール田寺201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</si>
  <si>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奥本　紀雄</t>
    <rPh sb="0" eb="2">
      <t>オクモト</t>
    </rPh>
    <rPh sb="3" eb="5">
      <t>ノリオ</t>
    </rPh>
    <phoneticPr fontId="1"/>
  </si>
  <si>
    <t>ﾀｶｼﾏ ｹﾝｼﾞ</t>
    <phoneticPr fontId="1"/>
  </si>
  <si>
    <t>高嶋　健二</t>
    <rPh sb="0" eb="2">
      <t>タカシマ</t>
    </rPh>
    <rPh sb="3" eb="5">
      <t>ケンジ</t>
    </rPh>
    <phoneticPr fontId="1"/>
  </si>
  <si>
    <t>090-9810-3540</t>
    <phoneticPr fontId="1"/>
  </si>
  <si>
    <t>080-3114-0357</t>
    <phoneticPr fontId="1"/>
  </si>
  <si>
    <t>田中商店</t>
    <rPh sb="0" eb="2">
      <t>タナカ</t>
    </rPh>
    <rPh sb="2" eb="4">
      <t>ショウテン</t>
    </rPh>
    <phoneticPr fontId="1"/>
  </si>
  <si>
    <t>ｵｵｼﾛ ｻﾄﾙ</t>
    <phoneticPr fontId="1"/>
  </si>
  <si>
    <t>大城　覚</t>
    <rPh sb="0" eb="2">
      <t>オオシロ</t>
    </rPh>
    <rPh sb="3" eb="4">
      <t>サトル</t>
    </rPh>
    <phoneticPr fontId="1"/>
  </si>
  <si>
    <t>090-2738-3106</t>
    <phoneticPr fontId="1"/>
  </si>
  <si>
    <t>547-0026</t>
    <phoneticPr fontId="1"/>
  </si>
  <si>
    <t>大阪市喜連西3-19-15-201</t>
    <rPh sb="0" eb="3">
      <t>オオサカシ</t>
    </rPh>
    <rPh sb="3" eb="5">
      <t>キレ</t>
    </rPh>
    <rPh sb="5" eb="6">
      <t>ニシ</t>
    </rPh>
    <phoneticPr fontId="1"/>
  </si>
  <si>
    <t>根付</t>
    <phoneticPr fontId="1"/>
  </si>
  <si>
    <t>578-0966</t>
    <phoneticPr fontId="1"/>
  </si>
  <si>
    <t>東大阪市三島2-8-49</t>
    <rPh sb="0" eb="4">
      <t>ヒガシオオサカシ</t>
    </rPh>
    <phoneticPr fontId="1"/>
  </si>
  <si>
    <t>中播31-105</t>
    <rPh sb="0" eb="2">
      <t>チュウバン</t>
    </rPh>
    <phoneticPr fontId="1"/>
  </si>
  <si>
    <t>肉巻きおにぎり</t>
    <rPh sb="0" eb="2">
      <t>ニクマ</t>
    </rPh>
    <phoneticPr fontId="1"/>
  </si>
  <si>
    <t>ｵｵﾆｼ ﾀｸﾏ</t>
    <phoneticPr fontId="1"/>
  </si>
  <si>
    <t>大西　拓磨</t>
    <rPh sb="0" eb="2">
      <t>オオニシ</t>
    </rPh>
    <rPh sb="3" eb="5">
      <t>タクマ</t>
    </rPh>
    <phoneticPr fontId="1"/>
  </si>
  <si>
    <t>ﾂｶｻﾞｷ ﾔｽﾌﾐ</t>
    <phoneticPr fontId="1"/>
  </si>
  <si>
    <t>塚崎　泰史</t>
    <rPh sb="0" eb="2">
      <t>ツカザキ</t>
    </rPh>
    <rPh sb="3" eb="5">
      <t>ヤスフミ</t>
    </rPh>
    <phoneticPr fontId="1"/>
  </si>
  <si>
    <t>070-1745-0910</t>
    <phoneticPr fontId="1"/>
  </si>
  <si>
    <t>姫路市田寺東4丁目22-9</t>
    <rPh sb="0" eb="3">
      <t>ヒメジシ</t>
    </rPh>
    <rPh sb="3" eb="6">
      <t>タデラヒガシ</t>
    </rPh>
    <rPh sb="7" eb="9">
      <t>チョウメ</t>
    </rPh>
    <phoneticPr fontId="1"/>
  </si>
  <si>
    <t>梅ヶ枝餅</t>
    <rPh sb="0" eb="4">
      <t>ウメガエモチ</t>
    </rPh>
    <phoneticPr fontId="1"/>
  </si>
  <si>
    <t>加古川市平岡町一色626-25</t>
    <rPh sb="0" eb="3">
      <t>カコガワ</t>
    </rPh>
    <rPh sb="3" eb="4">
      <t>シ</t>
    </rPh>
    <rPh sb="4" eb="7">
      <t>ヒラオカチョウ</t>
    </rPh>
    <rPh sb="7" eb="9">
      <t>イッシキ</t>
    </rPh>
    <phoneticPr fontId="1"/>
  </si>
  <si>
    <t>茶店</t>
    <phoneticPr fontId="1"/>
  </si>
  <si>
    <t>えきそば</t>
    <phoneticPr fontId="1"/>
  </si>
  <si>
    <t>ﾌﾘﾌﾘﾎﾟﾃﾄ</t>
    <phoneticPr fontId="1"/>
  </si>
  <si>
    <t>547-0034</t>
    <phoneticPr fontId="1"/>
  </si>
  <si>
    <t>大阪市平野区背戸口1-22-22</t>
    <rPh sb="0" eb="3">
      <t>オオサカシ</t>
    </rPh>
    <rPh sb="3" eb="6">
      <t>ヒラノク</t>
    </rPh>
    <rPh sb="6" eb="9">
      <t>セトグチ</t>
    </rPh>
    <phoneticPr fontId="1"/>
  </si>
  <si>
    <t>西田　弘行</t>
    <rPh sb="0" eb="2">
      <t>ニシダ</t>
    </rPh>
    <rPh sb="3" eb="5">
      <t>ヒロユキ</t>
    </rPh>
    <phoneticPr fontId="1"/>
  </si>
  <si>
    <t>姫路市夢前町寺859</t>
    <rPh sb="0" eb="3">
      <t>ヒメジシ</t>
    </rPh>
    <rPh sb="3" eb="6">
      <t>ユメサキチョウ</t>
    </rPh>
    <rPh sb="6" eb="7">
      <t>テラ</t>
    </rPh>
    <phoneticPr fontId="1"/>
  </si>
  <si>
    <t>三岡　弘行</t>
    <rPh sb="0" eb="2">
      <t>ミツオカ</t>
    </rPh>
    <rPh sb="3" eb="5">
      <t>ヒロユキ</t>
    </rPh>
    <phoneticPr fontId="1"/>
  </si>
  <si>
    <t>土倉商店</t>
    <rPh sb="0" eb="2">
      <t>ツチクラ</t>
    </rPh>
    <rPh sb="2" eb="4">
      <t>ショウテン</t>
    </rPh>
    <phoneticPr fontId="1"/>
  </si>
  <si>
    <t>ﾂﾁｸﾗ ﾀﾞｲ</t>
    <phoneticPr fontId="1"/>
  </si>
  <si>
    <t>土倉　大</t>
    <rPh sb="0" eb="2">
      <t>ツチクラ</t>
    </rPh>
    <rPh sb="3" eb="4">
      <t>ダイ</t>
    </rPh>
    <phoneticPr fontId="1"/>
  </si>
  <si>
    <t>080-3817-4335</t>
    <phoneticPr fontId="1"/>
  </si>
  <si>
    <t>番号</t>
    <rPh sb="0" eb="2">
      <t>バンゴウ</t>
    </rPh>
    <phoneticPr fontId="1"/>
  </si>
  <si>
    <t>氏名</t>
    <rPh sb="0" eb="2">
      <t>シメイ</t>
    </rPh>
    <phoneticPr fontId="1"/>
  </si>
  <si>
    <t>大阪市浪速区大国3-4-13-208</t>
    <rPh sb="0" eb="3">
      <t>オオサカシ</t>
    </rPh>
    <rPh sb="3" eb="6">
      <t>ナニワク</t>
    </rPh>
    <rPh sb="6" eb="8">
      <t>ダイコク</t>
    </rPh>
    <phoneticPr fontId="1"/>
  </si>
  <si>
    <t>屋 号</t>
    <rPh sb="0" eb="1">
      <t>ヤ</t>
    </rPh>
    <rPh sb="2" eb="3">
      <t>ゴウ</t>
    </rPh>
    <phoneticPr fontId="1"/>
  </si>
  <si>
    <t>十円パン</t>
    <rPh sb="0" eb="2">
      <t>ジュウエン</t>
    </rPh>
    <phoneticPr fontId="1"/>
  </si>
  <si>
    <t>大清</t>
  </si>
  <si>
    <t>大一食品</t>
  </si>
  <si>
    <t>大角　清</t>
  </si>
  <si>
    <t>次年度　奥本→和田</t>
    <rPh sb="0" eb="3">
      <t>ジネンド</t>
    </rPh>
    <rPh sb="4" eb="6">
      <t>オクモト</t>
    </rPh>
    <rPh sb="7" eb="9">
      <t>ワダ</t>
    </rPh>
    <phoneticPr fontId="1"/>
  </si>
  <si>
    <t>iQOS販売</t>
    <rPh sb="4" eb="6">
      <t>ハンバイ</t>
    </rPh>
    <phoneticPr fontId="1"/>
  </si>
  <si>
    <t>ｶｽﾃﾗ</t>
    <phoneticPr fontId="1"/>
  </si>
  <si>
    <t>向日市上植野町角前10-4村井マンション103</t>
    <rPh sb="13" eb="15">
      <t>ムライ</t>
    </rPh>
    <phoneticPr fontId="1"/>
  </si>
  <si>
    <t>東播401-789</t>
    <rPh sb="0" eb="2">
      <t>トウバン</t>
    </rPh>
    <phoneticPr fontId="1"/>
  </si>
  <si>
    <t>〇</t>
    <phoneticPr fontId="1"/>
  </si>
  <si>
    <t>ｽｷﾞﾓﾄ　ﾀｸｼ</t>
    <phoneticPr fontId="1"/>
  </si>
  <si>
    <t>杉本　卓志</t>
    <rPh sb="0" eb="2">
      <t>スギモト</t>
    </rPh>
    <rPh sb="3" eb="5">
      <t>タクシ</t>
    </rPh>
    <phoneticPr fontId="1"/>
  </si>
  <si>
    <t>090-1582-9311</t>
    <phoneticPr fontId="1"/>
  </si>
  <si>
    <t>675-1236</t>
    <phoneticPr fontId="1"/>
  </si>
  <si>
    <t>加古川市平荘町一本松673-4</t>
    <rPh sb="0" eb="7">
      <t>カコガワシヘイソウチョウ</t>
    </rPh>
    <rPh sb="7" eb="10">
      <t>イッポンマツ</t>
    </rPh>
    <phoneticPr fontId="1"/>
  </si>
  <si>
    <t>東播401-723</t>
    <rPh sb="0" eb="2">
      <t>トウバン</t>
    </rPh>
    <phoneticPr fontId="1"/>
  </si>
  <si>
    <t>東播401-722</t>
    <rPh sb="0" eb="2">
      <t>トウバン</t>
    </rPh>
    <phoneticPr fontId="1"/>
  </si>
  <si>
    <t>S</t>
    <phoneticPr fontId="1"/>
  </si>
  <si>
    <t>男</t>
    <rPh sb="0" eb="1">
      <t>オトコ</t>
    </rPh>
    <phoneticPr fontId="1"/>
  </si>
  <si>
    <t>神北1-150</t>
    <rPh sb="0" eb="1">
      <t>シン</t>
    </rPh>
    <rPh sb="1" eb="2">
      <t>ホク</t>
    </rPh>
    <phoneticPr fontId="1"/>
  </si>
  <si>
    <t>神北1-149</t>
    <rPh sb="0" eb="1">
      <t>シン</t>
    </rPh>
    <rPh sb="1" eb="2">
      <t>ホク</t>
    </rPh>
    <phoneticPr fontId="1"/>
  </si>
  <si>
    <t>㈱帝翔</t>
    <rPh sb="1" eb="2">
      <t>ミカド</t>
    </rPh>
    <phoneticPr fontId="1"/>
  </si>
  <si>
    <t>ﾌｸﾅｶﾞ　ﾄｼｶｽﾞ</t>
    <phoneticPr fontId="1"/>
  </si>
  <si>
    <t>徳永　敏一</t>
    <rPh sb="3" eb="5">
      <t>トシカズ</t>
    </rPh>
    <phoneticPr fontId="1"/>
  </si>
  <si>
    <t>090-4906-7797</t>
    <phoneticPr fontId="1"/>
  </si>
  <si>
    <t>653-0042</t>
    <phoneticPr fontId="1"/>
  </si>
  <si>
    <t>090-5893-4162</t>
    <phoneticPr fontId="1"/>
  </si>
  <si>
    <t>ﾆｼﾀﾞ　ﾋﾛﾕｷ</t>
    <phoneticPr fontId="1"/>
  </si>
  <si>
    <t>西田　弘行</t>
    <rPh sb="0" eb="2">
      <t>ニシダ</t>
    </rPh>
    <rPh sb="3" eb="5">
      <t>ヒロユキ</t>
    </rPh>
    <phoneticPr fontId="1"/>
  </si>
  <si>
    <t>090-5158-4949</t>
    <phoneticPr fontId="1"/>
  </si>
  <si>
    <t>547-0034</t>
    <phoneticPr fontId="1"/>
  </si>
  <si>
    <t>大阪市平野区背戸口1丁目22-22</t>
    <rPh sb="0" eb="6">
      <t>オオサカシヒラノク</t>
    </rPh>
    <rPh sb="6" eb="9">
      <t>セトグチ</t>
    </rPh>
    <rPh sb="10" eb="12">
      <t>チョウメ</t>
    </rPh>
    <phoneticPr fontId="1"/>
  </si>
  <si>
    <t>津田　久美</t>
    <rPh sb="0" eb="2">
      <t>ツダ</t>
    </rPh>
    <rPh sb="3" eb="5">
      <t>クミ</t>
    </rPh>
    <phoneticPr fontId="1"/>
  </si>
  <si>
    <t>西播33-1</t>
    <rPh sb="0" eb="2">
      <t>セイバン</t>
    </rPh>
    <phoneticPr fontId="1"/>
  </si>
  <si>
    <t>ｶﾈｼﾛ　ﾀﾞｲｺﾞ</t>
    <phoneticPr fontId="1"/>
  </si>
  <si>
    <t>金城　大悟</t>
    <rPh sb="0" eb="2">
      <t>カネシロ</t>
    </rPh>
    <rPh sb="3" eb="5">
      <t>ダイゴ</t>
    </rPh>
    <phoneticPr fontId="1"/>
  </si>
  <si>
    <t>090-1596-2933</t>
    <phoneticPr fontId="1"/>
  </si>
  <si>
    <t>544-0006</t>
    <phoneticPr fontId="1"/>
  </si>
  <si>
    <t>大阪市生野区中川東2-4-1</t>
    <rPh sb="6" eb="9">
      <t>ナカガワヒガシ</t>
    </rPh>
    <phoneticPr fontId="1"/>
  </si>
  <si>
    <t>ﾏｴｶﾜ　ﾊﾙｷ</t>
    <phoneticPr fontId="1"/>
  </si>
  <si>
    <t>前川　健太</t>
    <rPh sb="0" eb="2">
      <t>マエカワ</t>
    </rPh>
    <rPh sb="3" eb="5">
      <t>ケンタ</t>
    </rPh>
    <phoneticPr fontId="1"/>
  </si>
  <si>
    <t>090-6677-8843</t>
    <phoneticPr fontId="1"/>
  </si>
  <si>
    <t>544-0006</t>
    <phoneticPr fontId="1"/>
  </si>
  <si>
    <t>大阪市生野区中川東2-14-16</t>
    <rPh sb="0" eb="9">
      <t>オオサカシイクノクナカガワヒガシ</t>
    </rPh>
    <phoneticPr fontId="1"/>
  </si>
  <si>
    <t>淡路1-327</t>
    <rPh sb="0" eb="2">
      <t>アワジ</t>
    </rPh>
    <phoneticPr fontId="1"/>
  </si>
  <si>
    <t>神戸市長田区二番町1丁目18-1-406</t>
    <rPh sb="0" eb="6">
      <t>コウベシナガタク</t>
    </rPh>
    <rPh sb="6" eb="9">
      <t>ニバンチョウ</t>
    </rPh>
    <rPh sb="10" eb="12">
      <t>チョウメ</t>
    </rPh>
    <phoneticPr fontId="1"/>
  </si>
  <si>
    <t>653-0012</t>
    <phoneticPr fontId="1"/>
  </si>
  <si>
    <t>にぎり天</t>
    <rPh sb="3" eb="4">
      <t>テン</t>
    </rPh>
    <phoneticPr fontId="1"/>
  </si>
  <si>
    <t>矢野　依子</t>
    <rPh sb="0" eb="2">
      <t>ヤノ</t>
    </rPh>
    <rPh sb="3" eb="5">
      <t>ヨリコ</t>
    </rPh>
    <phoneticPr fontId="1"/>
  </si>
  <si>
    <t>080-3139-7439</t>
    <phoneticPr fontId="1"/>
  </si>
  <si>
    <t>678-0966</t>
    <phoneticPr fontId="1"/>
  </si>
  <si>
    <t>東大阪市三島2-8-49</t>
    <rPh sb="0" eb="4">
      <t>ヒガシオオサカシ</t>
    </rPh>
    <rPh sb="4" eb="6">
      <t>ミシマ</t>
    </rPh>
    <phoneticPr fontId="1"/>
  </si>
  <si>
    <t>大岡　和彦</t>
    <rPh sb="0" eb="2">
      <t>オオオカ</t>
    </rPh>
    <rPh sb="3" eb="5">
      <t>カズヒコ</t>
    </rPh>
    <phoneticPr fontId="1"/>
  </si>
  <si>
    <t>神戸市西区繁田476</t>
    <rPh sb="0" eb="7">
      <t>コウベシニシクシゲタ</t>
    </rPh>
    <phoneticPr fontId="1"/>
  </si>
  <si>
    <t>651-2262</t>
    <phoneticPr fontId="1"/>
  </si>
  <si>
    <t>佐藤　茂</t>
    <rPh sb="0" eb="2">
      <t>サトウ</t>
    </rPh>
    <rPh sb="3" eb="4">
      <t>シゲル</t>
    </rPh>
    <phoneticPr fontId="1"/>
  </si>
  <si>
    <t>おこし、しょうが板他</t>
    <rPh sb="8" eb="9">
      <t>イタ</t>
    </rPh>
    <rPh sb="9" eb="10">
      <t>ホカ</t>
    </rPh>
    <phoneticPr fontId="1"/>
  </si>
  <si>
    <t>東播401-315</t>
    <phoneticPr fontId="1"/>
  </si>
  <si>
    <t>サツマスティック</t>
    <phoneticPr fontId="1"/>
  </si>
  <si>
    <t>北播312-47</t>
    <phoneticPr fontId="1"/>
  </si>
  <si>
    <t>チョコバナナ</t>
    <phoneticPr fontId="1"/>
  </si>
  <si>
    <t>神北35-38</t>
    <rPh sb="0" eb="2">
      <t>シンホク</t>
    </rPh>
    <phoneticPr fontId="1"/>
  </si>
  <si>
    <t>泉南郡熊取町高田2丁目3-18</t>
    <rPh sb="0" eb="6">
      <t>センナングンクマトリチョウ</t>
    </rPh>
    <rPh sb="6" eb="8">
      <t>タカダ</t>
    </rPh>
    <rPh sb="9" eb="11">
      <t>チョウメ</t>
    </rPh>
    <phoneticPr fontId="1"/>
  </si>
  <si>
    <t>ホルモン焼きそば</t>
    <rPh sb="4" eb="5">
      <t>ヤ</t>
    </rPh>
    <phoneticPr fontId="1"/>
  </si>
  <si>
    <t>ｸﾛｲ ｼｭｳｼﾞ</t>
    <phoneticPr fontId="1"/>
  </si>
  <si>
    <t>神北35-40</t>
    <rPh sb="0" eb="1">
      <t>シン</t>
    </rPh>
    <rPh sb="1" eb="2">
      <t>キタ</t>
    </rPh>
    <phoneticPr fontId="1"/>
  </si>
  <si>
    <t>神北35-46</t>
    <rPh sb="0" eb="1">
      <t>シン</t>
    </rPh>
    <rPh sb="1" eb="2">
      <t>キタ</t>
    </rPh>
    <phoneticPr fontId="1"/>
  </si>
  <si>
    <t>千代田　空我</t>
    <rPh sb="0" eb="3">
      <t>チヨダ</t>
    </rPh>
    <rPh sb="4" eb="5">
      <t>クウ</t>
    </rPh>
    <rPh sb="5" eb="6">
      <t>ガ</t>
    </rPh>
    <phoneticPr fontId="1"/>
  </si>
  <si>
    <t>090-6120-6951</t>
    <phoneticPr fontId="1"/>
  </si>
  <si>
    <t>大阪市平野区平野北1丁目10-32セレコート平野902</t>
    <rPh sb="0" eb="9">
      <t>オオサカシヒラノクヒラノキタ</t>
    </rPh>
    <rPh sb="10" eb="12">
      <t>チョウメ</t>
    </rPh>
    <rPh sb="22" eb="24">
      <t>ヒラノ</t>
    </rPh>
    <phoneticPr fontId="1"/>
  </si>
  <si>
    <t>ﾅｽ　ﾂｶｻ</t>
    <phoneticPr fontId="1"/>
  </si>
  <si>
    <t>那須　司</t>
    <rPh sb="0" eb="2">
      <t>ナス</t>
    </rPh>
    <rPh sb="3" eb="4">
      <t>ツカサ</t>
    </rPh>
    <phoneticPr fontId="1"/>
  </si>
  <si>
    <t>090-6855-5114</t>
    <phoneticPr fontId="1"/>
  </si>
  <si>
    <t>岡山市東区可知四丁目23番4号</t>
    <rPh sb="0" eb="3">
      <t>オカヤマシ</t>
    </rPh>
    <rPh sb="3" eb="5">
      <t>ヒガシク</t>
    </rPh>
    <rPh sb="5" eb="7">
      <t>カチ</t>
    </rPh>
    <rPh sb="7" eb="10">
      <t>4チョウメ</t>
    </rPh>
    <rPh sb="12" eb="13">
      <t>バン</t>
    </rPh>
    <rPh sb="14" eb="15">
      <t>ゴウ</t>
    </rPh>
    <phoneticPr fontId="1"/>
  </si>
  <si>
    <t>704-8173</t>
  </si>
  <si>
    <t>りんご飴</t>
    <rPh sb="3" eb="4">
      <t>アメ</t>
    </rPh>
    <phoneticPr fontId="1"/>
  </si>
  <si>
    <t>ﾃﾗｻｶ　ｱｷﾄ</t>
    <phoneticPr fontId="1"/>
  </si>
  <si>
    <t>寺坂　昭人</t>
    <rPh sb="0" eb="2">
      <t>テラサカ</t>
    </rPh>
    <rPh sb="3" eb="5">
      <t>アキト</t>
    </rPh>
    <phoneticPr fontId="1"/>
  </si>
  <si>
    <t>090-5097-4165</t>
    <phoneticPr fontId="1"/>
  </si>
  <si>
    <t>加古川市野口町160-9</t>
    <rPh sb="0" eb="7">
      <t>カコガワシノグチチョウ</t>
    </rPh>
    <phoneticPr fontId="1"/>
  </si>
  <si>
    <t>675-0012</t>
  </si>
  <si>
    <t>中播31-33</t>
    <rPh sb="0" eb="2">
      <t>チュウバン</t>
    </rPh>
    <phoneticPr fontId="1"/>
  </si>
  <si>
    <t>ｷﾑﾗ　ﾋﾛﾉﾘ</t>
    <phoneticPr fontId="1"/>
  </si>
  <si>
    <t>三木市自由が丘本町2丁目322-1B</t>
    <rPh sb="0" eb="5">
      <t>ミキシジユウ</t>
    </rPh>
    <rPh sb="6" eb="7">
      <t>オカ</t>
    </rPh>
    <rPh sb="7" eb="9">
      <t>ホンチョウ</t>
    </rPh>
    <rPh sb="10" eb="12">
      <t>チョウメ</t>
    </rPh>
    <phoneticPr fontId="1"/>
  </si>
  <si>
    <t>西播1-116</t>
    <phoneticPr fontId="1"/>
  </si>
  <si>
    <t>中播32-38</t>
    <rPh sb="0" eb="2">
      <t>チュウバン</t>
    </rPh>
    <phoneticPr fontId="1"/>
  </si>
  <si>
    <t>男</t>
    <rPh sb="0" eb="1">
      <t>オトコ</t>
    </rPh>
    <phoneticPr fontId="1"/>
  </si>
  <si>
    <t>S</t>
    <phoneticPr fontId="1"/>
  </si>
  <si>
    <t>090-5683-5669</t>
    <phoneticPr fontId="1"/>
  </si>
  <si>
    <t>女</t>
    <rPh sb="0" eb="1">
      <t>オンナ</t>
    </rPh>
    <phoneticPr fontId="1"/>
  </si>
  <si>
    <t>中播31-51</t>
    <rPh sb="0" eb="2">
      <t>チュウバン</t>
    </rPh>
    <phoneticPr fontId="1"/>
  </si>
  <si>
    <t>中播31-49</t>
    <rPh sb="0" eb="2">
      <t>チュウバン</t>
    </rPh>
    <phoneticPr fontId="1"/>
  </si>
  <si>
    <t>ｺｼﾞﾏ ｺｳﾀ</t>
    <phoneticPr fontId="1"/>
  </si>
  <si>
    <t>小島　幸太</t>
    <rPh sb="0" eb="2">
      <t>コジマ</t>
    </rPh>
    <rPh sb="3" eb="5">
      <t>コウタ</t>
    </rPh>
    <phoneticPr fontId="1"/>
  </si>
  <si>
    <t>080-8324-8686</t>
    <phoneticPr fontId="1"/>
  </si>
  <si>
    <t>ｲﾉｳｴ　ﾓﾘﾏｻ</t>
    <phoneticPr fontId="1"/>
  </si>
  <si>
    <t>井上　守正</t>
    <rPh sb="0" eb="2">
      <t>イノウエ</t>
    </rPh>
    <rPh sb="3" eb="5">
      <t>モリマサ</t>
    </rPh>
    <phoneticPr fontId="1"/>
  </si>
  <si>
    <t>080-2521-5824</t>
    <phoneticPr fontId="1"/>
  </si>
  <si>
    <t>姫路市上手野380</t>
    <rPh sb="0" eb="6">
      <t>ヒメジシカミテノ</t>
    </rPh>
    <phoneticPr fontId="1"/>
  </si>
  <si>
    <t>ｺｼﾞﾏ　ﾀｲｷ</t>
    <phoneticPr fontId="1"/>
  </si>
  <si>
    <t>小島　太輝</t>
    <rPh sb="3" eb="5">
      <t>タイキ</t>
    </rPh>
    <phoneticPr fontId="1"/>
  </si>
  <si>
    <t>080-9473-0915</t>
    <phoneticPr fontId="1"/>
  </si>
  <si>
    <t>670-0001</t>
    <phoneticPr fontId="1"/>
  </si>
  <si>
    <t>フルーツ飴</t>
    <rPh sb="4" eb="5">
      <t>アメ</t>
    </rPh>
    <phoneticPr fontId="1"/>
  </si>
  <si>
    <t>神南1-94</t>
    <phoneticPr fontId="1"/>
  </si>
  <si>
    <t>神北1-267</t>
    <rPh sb="1" eb="2">
      <t>ホク</t>
    </rPh>
    <phoneticPr fontId="1"/>
  </si>
  <si>
    <t>山田　善樹</t>
    <rPh sb="3" eb="5">
      <t>ヨシキ</t>
    </rPh>
    <phoneticPr fontId="1"/>
  </si>
  <si>
    <t>ﾋﾛｾ　ﾒｸﾞﾐ</t>
    <phoneticPr fontId="1"/>
  </si>
  <si>
    <t>広瀬　恵美</t>
    <rPh sb="0" eb="2">
      <t>ヒロセ</t>
    </rPh>
    <rPh sb="3" eb="5">
      <t>メグミ</t>
    </rPh>
    <phoneticPr fontId="1"/>
  </si>
  <si>
    <t>080-1354-8591</t>
    <phoneticPr fontId="1"/>
  </si>
  <si>
    <t>F</t>
    <phoneticPr fontId="1"/>
  </si>
  <si>
    <t>671-0111</t>
    <phoneticPr fontId="1"/>
  </si>
  <si>
    <t>姫路市松潟町的形1725-2</t>
    <rPh sb="0" eb="8">
      <t>ヒメジシマツガタチョウマトガタ</t>
    </rPh>
    <phoneticPr fontId="1"/>
  </si>
  <si>
    <t>中播31-94</t>
    <rPh sb="0" eb="2">
      <t>チュウバン</t>
    </rPh>
    <phoneticPr fontId="1"/>
  </si>
  <si>
    <t>ｱﾏﾉ　ﾘｭｳｽｹ</t>
    <phoneticPr fontId="1"/>
  </si>
  <si>
    <t>天野　龍輔</t>
    <rPh sb="0" eb="2">
      <t>アマノ</t>
    </rPh>
    <rPh sb="3" eb="5">
      <t>リュウスケ</t>
    </rPh>
    <phoneticPr fontId="1"/>
  </si>
  <si>
    <t>090-8888-4303</t>
    <phoneticPr fontId="1"/>
  </si>
  <si>
    <t>姫路市船津町3694-2</t>
    <rPh sb="0" eb="3">
      <t>ヒメジシ</t>
    </rPh>
    <rPh sb="3" eb="5">
      <t>フナツ</t>
    </rPh>
    <rPh sb="5" eb="6">
      <t>チョウ</t>
    </rPh>
    <phoneticPr fontId="1"/>
  </si>
  <si>
    <t>ﾐﾂｵｶ　ﾋﾛﾕｷ</t>
    <phoneticPr fontId="1"/>
  </si>
  <si>
    <t>三岡　弘幸</t>
    <rPh sb="0" eb="2">
      <t>ミツオカ</t>
    </rPh>
    <rPh sb="3" eb="5">
      <t>ヒロユキ</t>
    </rPh>
    <phoneticPr fontId="1"/>
  </si>
  <si>
    <t>090-8963-0814</t>
    <phoneticPr fontId="1"/>
  </si>
  <si>
    <t>671-2116</t>
    <phoneticPr fontId="1"/>
  </si>
  <si>
    <t>姫路市夢前町寺859</t>
    <rPh sb="0" eb="7">
      <t>ヒメジシユメサキチョウテラ</t>
    </rPh>
    <phoneticPr fontId="1"/>
  </si>
  <si>
    <t>中播31-91</t>
    <rPh sb="0" eb="2">
      <t>チュウバン</t>
    </rPh>
    <phoneticPr fontId="1"/>
  </si>
  <si>
    <t>カステラ</t>
    <phoneticPr fontId="1"/>
  </si>
  <si>
    <t>ﾐﾜ　ﾚｲｶ</t>
    <phoneticPr fontId="1"/>
  </si>
  <si>
    <t>三輪　玲加</t>
    <rPh sb="0" eb="2">
      <t>ミワ</t>
    </rPh>
    <rPh sb="3" eb="4">
      <t>レイ</t>
    </rPh>
    <rPh sb="4" eb="5">
      <t>カ</t>
    </rPh>
    <phoneticPr fontId="1"/>
  </si>
  <si>
    <t>080-1497-3564</t>
    <phoneticPr fontId="1"/>
  </si>
  <si>
    <t>姫路市北条梅原町254ﾊｲｶﾑｰﾙｴﾚｶﾞﾝｽ102</t>
    <rPh sb="0" eb="8">
      <t>ヒメジシホウジョウウメハラチョウ</t>
    </rPh>
    <phoneticPr fontId="1"/>
  </si>
  <si>
    <t>670-0945</t>
  </si>
  <si>
    <t>東播401-203</t>
    <phoneticPr fontId="1"/>
  </si>
  <si>
    <t>580-0024</t>
    <phoneticPr fontId="1"/>
  </si>
  <si>
    <t>松原市東新町3-11-8</t>
    <rPh sb="0" eb="2">
      <t>マツバラ</t>
    </rPh>
    <rPh sb="2" eb="3">
      <t>シ</t>
    </rPh>
    <rPh sb="3" eb="6">
      <t>ヒガシシンマチ</t>
    </rPh>
    <phoneticPr fontId="1"/>
  </si>
  <si>
    <t>番号</t>
    <phoneticPr fontId="1"/>
  </si>
  <si>
    <t>郵便番号</t>
    <phoneticPr fontId="1"/>
  </si>
  <si>
    <t>住　　　所</t>
    <rPh sb="0" eb="1">
      <t>ジュウ</t>
    </rPh>
    <rPh sb="4" eb="5">
      <t>ショ</t>
    </rPh>
    <phoneticPr fontId="1"/>
  </si>
  <si>
    <t>杉本商店</t>
    <phoneticPr fontId="1"/>
  </si>
  <si>
    <t>標準</t>
    <rPh sb="0" eb="2">
      <t>ヒョウジュン</t>
    </rPh>
    <phoneticPr fontId="1"/>
  </si>
  <si>
    <t>合計</t>
    <rPh sb="0" eb="2">
      <t>ゴウケイ</t>
    </rPh>
    <phoneticPr fontId="1"/>
  </si>
  <si>
    <t>振込番号</t>
    <rPh sb="0" eb="4">
      <t>フリコミバンゴウ</t>
    </rPh>
    <phoneticPr fontId="1"/>
  </si>
  <si>
    <t>数量</t>
    <rPh sb="0" eb="2">
      <t>スウリョウ</t>
    </rPh>
    <phoneticPr fontId="1"/>
  </si>
  <si>
    <t>営業品目①</t>
    <phoneticPr fontId="1"/>
  </si>
  <si>
    <t>寄付金①</t>
    <rPh sb="0" eb="3">
      <t>キフキン</t>
    </rPh>
    <phoneticPr fontId="1"/>
  </si>
  <si>
    <t>営業品目②</t>
    <phoneticPr fontId="1"/>
  </si>
  <si>
    <t>寄付金②</t>
    <rPh sb="0" eb="3">
      <t>キフキン</t>
    </rPh>
    <phoneticPr fontId="1"/>
  </si>
  <si>
    <t>営業品目③</t>
    <rPh sb="0" eb="4">
      <t>エイギョウヒンモク</t>
    </rPh>
    <phoneticPr fontId="1"/>
  </si>
  <si>
    <t>寄付金③</t>
    <rPh sb="0" eb="3">
      <t>キフキン</t>
    </rPh>
    <phoneticPr fontId="1"/>
  </si>
  <si>
    <t>営業品目④</t>
    <rPh sb="0" eb="4">
      <t>エイギョウヒンモク</t>
    </rPh>
    <phoneticPr fontId="1"/>
  </si>
  <si>
    <t>寄付金④</t>
    <rPh sb="0" eb="3">
      <t>キフキン</t>
    </rPh>
    <phoneticPr fontId="1"/>
  </si>
  <si>
    <t>営業品目⑤</t>
    <rPh sb="0" eb="4">
      <t>エイギョウヒンモク</t>
    </rPh>
    <phoneticPr fontId="1"/>
  </si>
  <si>
    <t>寄付金⑤</t>
    <rPh sb="0" eb="3">
      <t>キフキン</t>
    </rPh>
    <phoneticPr fontId="1"/>
  </si>
  <si>
    <t>営業品目⑥</t>
    <rPh sb="0" eb="4">
      <t>エイギョウヒンモク</t>
    </rPh>
    <phoneticPr fontId="1"/>
  </si>
  <si>
    <t>寄付金⑥</t>
    <rPh sb="0" eb="3">
      <t>キフキン</t>
    </rPh>
    <phoneticPr fontId="1"/>
  </si>
  <si>
    <t>営業品目⑦</t>
    <rPh sb="0" eb="4">
      <t>エイギョウヒンモク</t>
    </rPh>
    <phoneticPr fontId="1"/>
  </si>
  <si>
    <t>営業品目⑧</t>
    <rPh sb="0" eb="4">
      <t>エイギョウヒンモク</t>
    </rPh>
    <phoneticPr fontId="1"/>
  </si>
  <si>
    <t>寄付金⑦</t>
    <rPh sb="0" eb="3">
      <t>キフキン</t>
    </rPh>
    <phoneticPr fontId="1"/>
  </si>
  <si>
    <t>寄付金⑧</t>
    <rPh sb="0" eb="3">
      <t>キフキン</t>
    </rPh>
    <phoneticPr fontId="1"/>
  </si>
  <si>
    <t>営業品目⑨</t>
    <rPh sb="0" eb="4">
      <t>エイギョウヒンモク</t>
    </rPh>
    <phoneticPr fontId="1"/>
  </si>
  <si>
    <t>寄付金⑨</t>
    <rPh sb="0" eb="3">
      <t>キフキン</t>
    </rPh>
    <phoneticPr fontId="1"/>
  </si>
  <si>
    <t>営業品目⑩</t>
    <rPh sb="0" eb="4">
      <t>エイギョウヒンモク</t>
    </rPh>
    <phoneticPr fontId="1"/>
  </si>
  <si>
    <t>寄付金⑩</t>
    <rPh sb="0" eb="3">
      <t>キフキン</t>
    </rPh>
    <phoneticPr fontId="1"/>
  </si>
  <si>
    <t>営業品目⑪</t>
    <rPh sb="0" eb="4">
      <t>エイギョウヒンモク</t>
    </rPh>
    <phoneticPr fontId="1"/>
  </si>
  <si>
    <t>寄付金⑪</t>
    <rPh sb="0" eb="3">
      <t>キフキン</t>
    </rPh>
    <phoneticPr fontId="1"/>
  </si>
  <si>
    <t>営業品目⑫</t>
    <rPh sb="0" eb="4">
      <t>エイギョウヒンモク</t>
    </rPh>
    <phoneticPr fontId="1"/>
  </si>
  <si>
    <t>寄付金⑫</t>
    <rPh sb="0" eb="3">
      <t>キフキン</t>
    </rPh>
    <phoneticPr fontId="1"/>
  </si>
  <si>
    <t>神北1-65</t>
    <rPh sb="0" eb="1">
      <t>シン</t>
    </rPh>
    <rPh sb="1" eb="2">
      <t>ホク</t>
    </rPh>
    <phoneticPr fontId="1"/>
  </si>
  <si>
    <t>高島　裕成</t>
    <rPh sb="0" eb="2">
      <t>タカシマ</t>
    </rPh>
    <rPh sb="3" eb="4">
      <t>ユウ</t>
    </rPh>
    <rPh sb="4" eb="5">
      <t>ナリ</t>
    </rPh>
    <phoneticPr fontId="1"/>
  </si>
  <si>
    <t>中播31-42</t>
    <phoneticPr fontId="1"/>
  </si>
  <si>
    <t>中播31-9</t>
    <rPh sb="0" eb="2">
      <t>チュウバン</t>
    </rPh>
    <phoneticPr fontId="1"/>
  </si>
  <si>
    <t>神北1-78</t>
    <rPh sb="0" eb="1">
      <t>シン</t>
    </rPh>
    <rPh sb="1" eb="2">
      <t>キタ</t>
    </rPh>
    <phoneticPr fontId="1"/>
  </si>
  <si>
    <t>神北1-79</t>
    <rPh sb="0" eb="1">
      <t>シン</t>
    </rPh>
    <rPh sb="1" eb="2">
      <t>ホク</t>
    </rPh>
    <phoneticPr fontId="1"/>
  </si>
  <si>
    <t>神北1-86</t>
    <phoneticPr fontId="1"/>
  </si>
  <si>
    <t>神北1-85</t>
    <phoneticPr fontId="1"/>
  </si>
  <si>
    <t>中播31-108</t>
    <rPh sb="0" eb="2">
      <t>チュウバン</t>
    </rPh>
    <phoneticPr fontId="1"/>
  </si>
  <si>
    <t>中播31-35</t>
    <rPh sb="0" eb="2">
      <t>チュウバン</t>
    </rPh>
    <phoneticPr fontId="1"/>
  </si>
  <si>
    <t>ﾐﾅﾄ ﾏﾖ</t>
    <phoneticPr fontId="1"/>
  </si>
  <si>
    <t>湊　舞遥</t>
    <rPh sb="0" eb="1">
      <t>ミナト</t>
    </rPh>
    <rPh sb="2" eb="3">
      <t>マイ</t>
    </rPh>
    <rPh sb="3" eb="4">
      <t>ハル</t>
    </rPh>
    <phoneticPr fontId="1"/>
  </si>
  <si>
    <t>070-2300-7089</t>
    <phoneticPr fontId="1"/>
  </si>
  <si>
    <t>579-8031</t>
    <phoneticPr fontId="1"/>
  </si>
  <si>
    <t>大阪府東大阪市豊浦町3-26-805</t>
    <rPh sb="0" eb="3">
      <t>オオサカフ</t>
    </rPh>
    <rPh sb="3" eb="7">
      <t>ヒガシオオサカシ</t>
    </rPh>
    <rPh sb="7" eb="9">
      <t>トヨウラ</t>
    </rPh>
    <rPh sb="9" eb="10">
      <t>チョウ</t>
    </rPh>
    <phoneticPr fontId="1"/>
  </si>
  <si>
    <t>ｶﾝﾅ ﾃﾙﾏｻ</t>
    <phoneticPr fontId="1"/>
  </si>
  <si>
    <t>漢那　輝政</t>
    <rPh sb="0" eb="1">
      <t>カン</t>
    </rPh>
    <rPh sb="1" eb="2">
      <t>ナ</t>
    </rPh>
    <rPh sb="3" eb="5">
      <t>テルマサ</t>
    </rPh>
    <phoneticPr fontId="1"/>
  </si>
  <si>
    <t>090-1138-4080</t>
    <phoneticPr fontId="1"/>
  </si>
  <si>
    <t>大阪府守口市藤田町1-21-8</t>
    <rPh sb="0" eb="3">
      <t>オオサカフ</t>
    </rPh>
    <rPh sb="3" eb="6">
      <t>モリグチシ</t>
    </rPh>
    <rPh sb="6" eb="9">
      <t>フジタチョウ</t>
    </rPh>
    <phoneticPr fontId="1"/>
  </si>
  <si>
    <t>岩崎　留菜</t>
    <rPh sb="0" eb="2">
      <t>イワサキ</t>
    </rPh>
    <rPh sb="3" eb="5">
      <t>ルナ</t>
    </rPh>
    <phoneticPr fontId="1"/>
  </si>
  <si>
    <t>ｲﾜｻｷ ﾙﾅ</t>
    <phoneticPr fontId="1"/>
  </si>
  <si>
    <t>070-7488-3919</t>
    <phoneticPr fontId="1"/>
  </si>
  <si>
    <t>252-0243</t>
    <phoneticPr fontId="1"/>
  </si>
  <si>
    <t>神奈川県相模原市中央区上溝597-48</t>
    <rPh sb="0" eb="4">
      <t>カナガワケン</t>
    </rPh>
    <rPh sb="4" eb="5">
      <t>ソウ</t>
    </rPh>
    <rPh sb="7" eb="8">
      <t>シ</t>
    </rPh>
    <rPh sb="8" eb="11">
      <t>チュウオウク</t>
    </rPh>
    <rPh sb="11" eb="13">
      <t>カミミゾ</t>
    </rPh>
    <phoneticPr fontId="1"/>
  </si>
  <si>
    <t>大内　騎士</t>
    <rPh sb="0" eb="2">
      <t>オオウチ</t>
    </rPh>
    <rPh sb="3" eb="5">
      <t>キシ</t>
    </rPh>
    <phoneticPr fontId="1"/>
  </si>
  <si>
    <t>ｵｵｳﾁ ﾅｲﾄ</t>
    <phoneticPr fontId="1"/>
  </si>
  <si>
    <t>070-2304-9716</t>
    <phoneticPr fontId="1"/>
  </si>
  <si>
    <t>りんご飴</t>
    <phoneticPr fontId="1"/>
  </si>
  <si>
    <t>神北1-572</t>
    <phoneticPr fontId="1"/>
  </si>
  <si>
    <t>神北1-571</t>
    <phoneticPr fontId="1"/>
  </si>
  <si>
    <t>中播31-59</t>
    <phoneticPr fontId="1"/>
  </si>
  <si>
    <t>中播31-58</t>
    <rPh sb="0" eb="2">
      <t>チュウバン</t>
    </rPh>
    <phoneticPr fontId="1"/>
  </si>
  <si>
    <t>イカ焼き</t>
    <phoneticPr fontId="1"/>
  </si>
  <si>
    <t>西播31-55</t>
    <rPh sb="0" eb="2">
      <t>セイバン</t>
    </rPh>
    <phoneticPr fontId="1"/>
  </si>
  <si>
    <t>中播31-53</t>
    <rPh sb="0" eb="2">
      <t>チュウバン</t>
    </rPh>
    <phoneticPr fontId="1"/>
  </si>
  <si>
    <t>中播31-111</t>
    <rPh sb="0" eb="2">
      <t>チュウバン</t>
    </rPh>
    <phoneticPr fontId="1"/>
  </si>
  <si>
    <t>神北1-443</t>
    <rPh sb="0" eb="1">
      <t>シン</t>
    </rPh>
    <rPh sb="1" eb="2">
      <t>キタ</t>
    </rPh>
    <phoneticPr fontId="1"/>
  </si>
  <si>
    <t>神北1-151</t>
    <rPh sb="0" eb="1">
      <t>シン</t>
    </rPh>
    <rPh sb="1" eb="2">
      <t>キタ</t>
    </rPh>
    <phoneticPr fontId="1"/>
  </si>
  <si>
    <t>北川　翔</t>
    <rPh sb="0" eb="2">
      <t>キタガワ</t>
    </rPh>
    <rPh sb="3" eb="4">
      <t>ショウ</t>
    </rPh>
    <phoneticPr fontId="1"/>
  </si>
  <si>
    <t>神北1-153</t>
    <rPh sb="0" eb="1">
      <t>シン</t>
    </rPh>
    <rPh sb="1" eb="2">
      <t>キタ</t>
    </rPh>
    <phoneticPr fontId="1"/>
  </si>
  <si>
    <t>久保田　広樹</t>
    <rPh sb="0" eb="3">
      <t>クボタ</t>
    </rPh>
    <rPh sb="4" eb="6">
      <t>ヒロキ</t>
    </rPh>
    <phoneticPr fontId="1"/>
  </si>
  <si>
    <t>神北1－443</t>
    <rPh sb="0" eb="1">
      <t>シン</t>
    </rPh>
    <rPh sb="1" eb="2">
      <t>キタ</t>
    </rPh>
    <phoneticPr fontId="1"/>
  </si>
  <si>
    <t>深柄　英夫</t>
    <rPh sb="0" eb="1">
      <t>フカ</t>
    </rPh>
    <rPh sb="1" eb="2">
      <t>エ</t>
    </rPh>
    <rPh sb="3" eb="5">
      <t>ヒデオ</t>
    </rPh>
    <phoneticPr fontId="1"/>
  </si>
  <si>
    <t>神北1-152</t>
    <rPh sb="0" eb="1">
      <t>シン</t>
    </rPh>
    <rPh sb="1" eb="2">
      <t>キタ</t>
    </rPh>
    <phoneticPr fontId="1"/>
  </si>
  <si>
    <t>上田　達也</t>
    <rPh sb="0" eb="2">
      <t>ウエダ</t>
    </rPh>
    <rPh sb="3" eb="5">
      <t>タツヤ</t>
    </rPh>
    <phoneticPr fontId="1"/>
  </si>
  <si>
    <t>横山　積</t>
    <rPh sb="0" eb="2">
      <t>ヨコヤマ</t>
    </rPh>
    <rPh sb="3" eb="4">
      <t>セキ</t>
    </rPh>
    <phoneticPr fontId="1"/>
  </si>
  <si>
    <t>080-2524-7276</t>
    <phoneticPr fontId="1"/>
  </si>
  <si>
    <t>大阪府大阪市港区八幡屋2丁目6-1-913</t>
    <rPh sb="0" eb="3">
      <t>オオサカフ</t>
    </rPh>
    <rPh sb="3" eb="6">
      <t>オオサカシ</t>
    </rPh>
    <rPh sb="6" eb="8">
      <t>ミナトク</t>
    </rPh>
    <rPh sb="8" eb="10">
      <t>ヤハタ</t>
    </rPh>
    <rPh sb="10" eb="11">
      <t>ヤ</t>
    </rPh>
    <rPh sb="12" eb="14">
      <t>チョウメ</t>
    </rPh>
    <phoneticPr fontId="1"/>
  </si>
  <si>
    <t>神北1-450</t>
    <rPh sb="0" eb="1">
      <t>シン</t>
    </rPh>
    <rPh sb="1" eb="2">
      <t>キタ</t>
    </rPh>
    <phoneticPr fontId="1"/>
  </si>
  <si>
    <t>奥田　妃那</t>
    <rPh sb="0" eb="2">
      <t>オクダ</t>
    </rPh>
    <rPh sb="3" eb="4">
      <t>ヒ</t>
    </rPh>
    <phoneticPr fontId="1"/>
  </si>
  <si>
    <t>堺市堺区栄橋町2-2-21-205</t>
    <phoneticPr fontId="1"/>
  </si>
  <si>
    <t>奥田　路子</t>
    <rPh sb="0" eb="2">
      <t>オクダ</t>
    </rPh>
    <rPh sb="3" eb="4">
      <t>ロ</t>
    </rPh>
    <rPh sb="4" eb="5">
      <t>コ</t>
    </rPh>
    <phoneticPr fontId="1"/>
  </si>
  <si>
    <t>神北1-64</t>
    <rPh sb="0" eb="1">
      <t>シン</t>
    </rPh>
    <rPh sb="1" eb="2">
      <t>ホク</t>
    </rPh>
    <phoneticPr fontId="1"/>
  </si>
  <si>
    <t>ﾀﾐｽﾞ ﾕｲ</t>
    <phoneticPr fontId="1"/>
  </si>
  <si>
    <t>神北1-443</t>
    <phoneticPr fontId="1"/>
  </si>
  <si>
    <t>ｲﾜｻｷ ﾀｴｺ</t>
    <phoneticPr fontId="1"/>
  </si>
  <si>
    <t>岩崎　妙子</t>
    <rPh sb="0" eb="2">
      <t>イワサキ</t>
    </rPh>
    <rPh sb="3" eb="5">
      <t>タエコ</t>
    </rPh>
    <phoneticPr fontId="1"/>
  </si>
  <si>
    <t>070-2312-6402</t>
    <phoneticPr fontId="1"/>
  </si>
  <si>
    <t>加古川市野口町水足221-30-202</t>
    <rPh sb="0" eb="4">
      <t>カコガワシ</t>
    </rPh>
    <rPh sb="4" eb="7">
      <t>ノグチチョウ</t>
    </rPh>
    <rPh sb="7" eb="9">
      <t>ミズアシ</t>
    </rPh>
    <phoneticPr fontId="1"/>
  </si>
  <si>
    <t>東播401-190</t>
    <rPh sb="0" eb="2">
      <t>トウバン</t>
    </rPh>
    <phoneticPr fontId="1"/>
  </si>
  <si>
    <t>カステラ饅頭</t>
    <rPh sb="4" eb="6">
      <t>マンジュウ</t>
    </rPh>
    <phoneticPr fontId="1"/>
  </si>
  <si>
    <t>杉本　勝彦</t>
    <rPh sb="3" eb="5">
      <t>カツヒコ</t>
    </rPh>
    <phoneticPr fontId="1"/>
  </si>
  <si>
    <t>M</t>
    <phoneticPr fontId="1"/>
  </si>
  <si>
    <t>高砂市野口町長砂746-3ブリーマルクス101</t>
    <rPh sb="0" eb="3">
      <t>タカサゴシ</t>
    </rPh>
    <rPh sb="3" eb="6">
      <t>ノグチチョウ</t>
    </rPh>
    <rPh sb="6" eb="8">
      <t>ナガスナ</t>
    </rPh>
    <phoneticPr fontId="1"/>
  </si>
  <si>
    <t>小林　陽向</t>
    <rPh sb="3" eb="4">
      <t>ヨウ</t>
    </rPh>
    <rPh sb="4" eb="5">
      <t>ム</t>
    </rPh>
    <phoneticPr fontId="1"/>
  </si>
  <si>
    <t>ボールすくい</t>
    <phoneticPr fontId="1"/>
  </si>
  <si>
    <t>ｽｷﾞﾓﾄ ｱｽﾞｻ</t>
    <phoneticPr fontId="1"/>
  </si>
  <si>
    <t>杉本　梓</t>
    <rPh sb="0" eb="2">
      <t>スギモト</t>
    </rPh>
    <rPh sb="3" eb="4">
      <t>アズサ</t>
    </rPh>
    <phoneticPr fontId="1"/>
  </si>
  <si>
    <t>080-1517-0008</t>
    <phoneticPr fontId="1"/>
  </si>
  <si>
    <t>加古川市新神田7丁目3番1-108</t>
    <rPh sb="0" eb="4">
      <t>カコガワシ</t>
    </rPh>
    <rPh sb="4" eb="5">
      <t>シン</t>
    </rPh>
    <rPh sb="5" eb="7">
      <t>カンダ</t>
    </rPh>
    <rPh sb="8" eb="10">
      <t>チョウメ</t>
    </rPh>
    <rPh sb="11" eb="12">
      <t>バン</t>
    </rPh>
    <phoneticPr fontId="1"/>
  </si>
  <si>
    <t>佐藤　空</t>
    <rPh sb="0" eb="2">
      <t>サトウ</t>
    </rPh>
    <rPh sb="3" eb="4">
      <t>ソラ</t>
    </rPh>
    <phoneticPr fontId="1"/>
  </si>
  <si>
    <t>西畑 琴美</t>
    <rPh sb="0" eb="2">
      <t>ニシハタ</t>
    </rPh>
    <rPh sb="3" eb="5">
      <t>コトミ</t>
    </rPh>
    <phoneticPr fontId="1"/>
  </si>
  <si>
    <t>加古川市野口町水足678ケリーハイツA</t>
    <rPh sb="0" eb="4">
      <t>カコガワシ</t>
    </rPh>
    <rPh sb="4" eb="7">
      <t>ノグチチョウ</t>
    </rPh>
    <rPh sb="7" eb="9">
      <t>ミズアシ</t>
    </rPh>
    <phoneticPr fontId="1"/>
  </si>
  <si>
    <t>杉本　美智代</t>
    <rPh sb="0" eb="2">
      <t>スギモト</t>
    </rPh>
    <rPh sb="3" eb="6">
      <t>ミチヨ</t>
    </rPh>
    <phoneticPr fontId="1"/>
  </si>
  <si>
    <t xml:space="preserve">  </t>
    <phoneticPr fontId="1"/>
  </si>
  <si>
    <t>　ﾀｶﾀﾞ ﾏｻｼ　</t>
    <phoneticPr fontId="1"/>
  </si>
  <si>
    <t>森下商店</t>
    <rPh sb="0" eb="2">
      <t>モリシタ</t>
    </rPh>
    <rPh sb="2" eb="4">
      <t>ショウテン</t>
    </rPh>
    <phoneticPr fontId="1"/>
  </si>
  <si>
    <t>和田商店</t>
    <rPh sb="0" eb="2">
      <t>ワダ</t>
    </rPh>
    <rPh sb="2" eb="4">
      <t>ショウテン</t>
    </rPh>
    <phoneticPr fontId="1"/>
  </si>
  <si>
    <t>金魚すくい</t>
    <rPh sb="0" eb="2">
      <t>キンギョ</t>
    </rPh>
    <phoneticPr fontId="1"/>
  </si>
  <si>
    <t>ﾜﾀﾞ ﾏｻﾕｷ</t>
    <phoneticPr fontId="1"/>
  </si>
  <si>
    <t>和田　正之</t>
    <rPh sb="3" eb="4">
      <t>タダ</t>
    </rPh>
    <phoneticPr fontId="1"/>
  </si>
  <si>
    <t>080-4644-5031</t>
    <phoneticPr fontId="1"/>
  </si>
  <si>
    <t>和田　景子</t>
    <rPh sb="0" eb="2">
      <t>ワダ</t>
    </rPh>
    <rPh sb="3" eb="5">
      <t>ケイコ</t>
    </rPh>
    <phoneticPr fontId="1"/>
  </si>
  <si>
    <t>651-1321</t>
    <phoneticPr fontId="1"/>
  </si>
  <si>
    <t>神戸市北区有野台5丁目4-B39-106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</si>
  <si>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神戸市北区有野台5丁目4-B39-10６</t>
    <rPh sb="0" eb="3">
      <t>コウベシ</t>
    </rPh>
    <rPh sb="3" eb="5">
      <t>キタク</t>
    </rPh>
    <rPh sb="5" eb="6">
      <t>アリ</t>
    </rPh>
    <rPh sb="6" eb="7">
      <t>ノ</t>
    </rPh>
    <rPh sb="7" eb="8">
      <t>ダイ</t>
    </rPh>
    <rPh sb="9" eb="11">
      <t>チョウメ</t>
    </rPh>
    <phoneticPr fontId="1"/>
  </si>
  <si>
    <t>徳永　洋和</t>
    <rPh sb="3" eb="4">
      <t>ヨウ</t>
    </rPh>
    <rPh sb="4" eb="5">
      <t>カズ</t>
    </rPh>
    <phoneticPr fontId="1"/>
  </si>
  <si>
    <t>080-3823-3353</t>
    <phoneticPr fontId="1"/>
  </si>
  <si>
    <t>くじびき</t>
    <phoneticPr fontId="1"/>
  </si>
  <si>
    <t>山口　拓也</t>
    <rPh sb="0" eb="2">
      <t>ヤマグチ</t>
    </rPh>
    <rPh sb="3" eb="5">
      <t>タクヤ</t>
    </rPh>
    <phoneticPr fontId="1"/>
  </si>
  <si>
    <t>川地　宏昌</t>
    <rPh sb="0" eb="2">
      <t>カワジ</t>
    </rPh>
    <rPh sb="3" eb="4">
      <t>ヒロ</t>
    </rPh>
    <rPh sb="4" eb="5">
      <t>アキ</t>
    </rPh>
    <phoneticPr fontId="1"/>
  </si>
  <si>
    <t>高島 森一</t>
    <rPh sb="0" eb="2">
      <t>タカシマ</t>
    </rPh>
    <rPh sb="3" eb="4">
      <t>モリ</t>
    </rPh>
    <rPh sb="4" eb="5">
      <t>ハジメ</t>
    </rPh>
    <phoneticPr fontId="1"/>
  </si>
  <si>
    <t>山口　正弘</t>
    <rPh sb="0" eb="2">
      <t>ヤマグチ</t>
    </rPh>
    <rPh sb="3" eb="5">
      <t>マサヒロ</t>
    </rPh>
    <phoneticPr fontId="1"/>
  </si>
  <si>
    <t>ﾌｼﾞｲ ﾐｵ</t>
    <phoneticPr fontId="1"/>
  </si>
  <si>
    <t>藤井　虎呂</t>
    <rPh sb="0" eb="2">
      <t>フジイ</t>
    </rPh>
    <rPh sb="3" eb="4">
      <t>トラ</t>
    </rPh>
    <rPh sb="4" eb="5">
      <t>ロ</t>
    </rPh>
    <phoneticPr fontId="1"/>
  </si>
  <si>
    <t>藤井　心生</t>
    <rPh sb="0" eb="2">
      <t>フジイ</t>
    </rPh>
    <rPh sb="3" eb="4">
      <t>ココロ</t>
    </rPh>
    <rPh sb="4" eb="5">
      <t>ナマ</t>
    </rPh>
    <phoneticPr fontId="1"/>
  </si>
  <si>
    <t>西脇市小坂町233-1</t>
    <rPh sb="0" eb="3">
      <t>ニシワキシ</t>
    </rPh>
    <rPh sb="3" eb="6">
      <t>コザカチョウ</t>
    </rPh>
    <phoneticPr fontId="1"/>
  </si>
  <si>
    <t>北播312-45</t>
    <phoneticPr fontId="1"/>
  </si>
  <si>
    <t>大清</t>
    <phoneticPr fontId="1"/>
  </si>
  <si>
    <t>高見　琉奈</t>
    <rPh sb="0" eb="2">
      <t>タカミ</t>
    </rPh>
    <rPh sb="3" eb="4">
      <t>ル</t>
    </rPh>
    <rPh sb="4" eb="5">
      <t>ナ</t>
    </rPh>
    <phoneticPr fontId="1"/>
  </si>
  <si>
    <t>玉田　マキ</t>
    <rPh sb="0" eb="2">
      <t>タマダ</t>
    </rPh>
    <phoneticPr fontId="1"/>
  </si>
  <si>
    <t>植木　梨香</t>
    <rPh sb="0" eb="2">
      <t>ウエキ</t>
    </rPh>
    <rPh sb="3" eb="4">
      <t>ナシ</t>
    </rPh>
    <rPh sb="4" eb="5">
      <t>カオル</t>
    </rPh>
    <phoneticPr fontId="1"/>
  </si>
  <si>
    <t>ｵｵﾆｼ ﾏｻﾔ</t>
    <phoneticPr fontId="1"/>
  </si>
  <si>
    <t>玉田　竜真</t>
    <rPh sb="0" eb="2">
      <t>タマダ</t>
    </rPh>
    <rPh sb="3" eb="4">
      <t>リュウ</t>
    </rPh>
    <rPh sb="4" eb="5">
      <t>マコト</t>
    </rPh>
    <phoneticPr fontId="1"/>
  </si>
  <si>
    <t>荒枝　和美</t>
    <rPh sb="0" eb="1">
      <t>アラ</t>
    </rPh>
    <rPh sb="1" eb="2">
      <t>エダ</t>
    </rPh>
    <rPh sb="3" eb="5">
      <t>カズミ</t>
    </rPh>
    <phoneticPr fontId="1"/>
  </si>
  <si>
    <t>北播312-161</t>
    <rPh sb="0" eb="1">
      <t>キタ</t>
    </rPh>
    <rPh sb="1" eb="2">
      <t>ハリ</t>
    </rPh>
    <phoneticPr fontId="1"/>
  </si>
  <si>
    <t>北播301-5</t>
    <rPh sb="0" eb="2">
      <t>ホクバン</t>
    </rPh>
    <phoneticPr fontId="1"/>
  </si>
  <si>
    <t>もち</t>
    <phoneticPr fontId="1"/>
  </si>
  <si>
    <t>イカ焼き</t>
    <rPh sb="2" eb="3">
      <t>ヤ</t>
    </rPh>
    <phoneticPr fontId="1"/>
  </si>
  <si>
    <t>東播301-13</t>
    <phoneticPr fontId="1"/>
  </si>
  <si>
    <t>荒枝　敏和</t>
    <rPh sb="0" eb="2">
      <t>アラエ</t>
    </rPh>
    <rPh sb="3" eb="5">
      <t>トシカズ</t>
    </rPh>
    <phoneticPr fontId="1"/>
  </si>
  <si>
    <t>福寿堂</t>
    <rPh sb="0" eb="1">
      <t>フク</t>
    </rPh>
    <rPh sb="1" eb="2">
      <t>ジュ</t>
    </rPh>
    <rPh sb="2" eb="3">
      <t>ドウ</t>
    </rPh>
    <phoneticPr fontId="1"/>
  </si>
  <si>
    <t>わかさぎの天ぷら</t>
    <rPh sb="5" eb="6">
      <t>テン</t>
    </rPh>
    <phoneticPr fontId="1"/>
  </si>
  <si>
    <t>ﾅｶﾆｼ ｼﾝﾔ</t>
    <phoneticPr fontId="1"/>
  </si>
  <si>
    <t>中西　伸也</t>
    <rPh sb="0" eb="2">
      <t>ナカニシ</t>
    </rPh>
    <rPh sb="3" eb="5">
      <t>シンヤ</t>
    </rPh>
    <phoneticPr fontId="1"/>
  </si>
  <si>
    <t>090-7986-0003</t>
    <phoneticPr fontId="1"/>
  </si>
  <si>
    <t>672-8023</t>
    <phoneticPr fontId="1"/>
  </si>
  <si>
    <t>姫路市白浜町甲733-1</t>
    <rPh sb="0" eb="3">
      <t>ヒメジシ</t>
    </rPh>
    <rPh sb="3" eb="6">
      <t>シラハマチョウ</t>
    </rPh>
    <rPh sb="6" eb="7">
      <t>コウ</t>
    </rPh>
    <phoneticPr fontId="1"/>
  </si>
  <si>
    <t>田中　海人</t>
    <rPh sb="0" eb="2">
      <t>タナカ</t>
    </rPh>
    <rPh sb="3" eb="5">
      <t>ウミヒト</t>
    </rPh>
    <phoneticPr fontId="1"/>
  </si>
  <si>
    <t>大判焼き</t>
    <rPh sb="0" eb="3">
      <t>オオバンヤ</t>
    </rPh>
    <phoneticPr fontId="1"/>
  </si>
  <si>
    <t>ﾅｶﾆｼ ｻｷ</t>
    <phoneticPr fontId="1"/>
  </si>
  <si>
    <t>中西　早紀</t>
    <rPh sb="0" eb="2">
      <t>ナカニシ</t>
    </rPh>
    <rPh sb="3" eb="5">
      <t>サキ</t>
    </rPh>
    <phoneticPr fontId="1"/>
  </si>
  <si>
    <t>090-7963-0001</t>
    <phoneticPr fontId="1"/>
  </si>
  <si>
    <t>620-0936</t>
    <phoneticPr fontId="1"/>
  </si>
  <si>
    <t>京都府福知山市正明寺1819</t>
    <rPh sb="0" eb="3">
      <t>キョウトフ</t>
    </rPh>
    <rPh sb="3" eb="7">
      <t>フクチヤマシ</t>
    </rPh>
    <rPh sb="7" eb="10">
      <t>ショウメイジ</t>
    </rPh>
    <phoneticPr fontId="1"/>
  </si>
  <si>
    <t>但馬101-59</t>
    <rPh sb="0" eb="2">
      <t>タジマ</t>
    </rPh>
    <phoneticPr fontId="1"/>
  </si>
  <si>
    <t>但馬101-84</t>
    <rPh sb="0" eb="2">
      <t>タジマ</t>
    </rPh>
    <phoneticPr fontId="1"/>
  </si>
  <si>
    <t>東播302-171</t>
    <phoneticPr fontId="1"/>
  </si>
  <si>
    <t>友久　真由美</t>
    <rPh sb="0" eb="2">
      <t>トモヒサ</t>
    </rPh>
    <rPh sb="3" eb="6">
      <t>マユミ</t>
    </rPh>
    <phoneticPr fontId="1"/>
  </si>
  <si>
    <t>松岡　真子</t>
    <rPh sb="0" eb="2">
      <t>マツオカ</t>
    </rPh>
    <rPh sb="3" eb="5">
      <t>マコ</t>
    </rPh>
    <phoneticPr fontId="1"/>
  </si>
  <si>
    <t>女</t>
    <phoneticPr fontId="1"/>
  </si>
  <si>
    <t>ﾂﾂﾐ ﾐｷ</t>
    <phoneticPr fontId="1"/>
  </si>
  <si>
    <t>堤　和昌</t>
    <rPh sb="0" eb="1">
      <t>ツツミ</t>
    </rPh>
    <rPh sb="2" eb="4">
      <t>カズマサ</t>
    </rPh>
    <phoneticPr fontId="1"/>
  </si>
  <si>
    <t>提　美希</t>
    <rPh sb="0" eb="1">
      <t>テイ</t>
    </rPh>
    <rPh sb="2" eb="4">
      <t>ミキ</t>
    </rPh>
    <phoneticPr fontId="1"/>
  </si>
  <si>
    <t>大阪市生野区新今里5-8-1-501</t>
    <rPh sb="0" eb="3">
      <t>オオサカシ</t>
    </rPh>
    <rPh sb="3" eb="6">
      <t>イクノク</t>
    </rPh>
    <rPh sb="6" eb="9">
      <t>シンイマサト</t>
    </rPh>
    <phoneticPr fontId="1"/>
  </si>
  <si>
    <t>大阪市生野区新今里5-8-1-502</t>
    <rPh sb="0" eb="3">
      <t>オオサカシ</t>
    </rPh>
    <rPh sb="3" eb="6">
      <t>イクノク</t>
    </rPh>
    <rPh sb="6" eb="9">
      <t>シンイマサト</t>
    </rPh>
    <phoneticPr fontId="1"/>
  </si>
  <si>
    <t>西播33-2</t>
    <rPh sb="0" eb="1">
      <t>ニシ</t>
    </rPh>
    <rPh sb="1" eb="2">
      <t>バン</t>
    </rPh>
    <phoneticPr fontId="1"/>
  </si>
  <si>
    <t>たらこ塩干物</t>
    <rPh sb="3" eb="4">
      <t>シオ</t>
    </rPh>
    <rPh sb="4" eb="6">
      <t>ヒモノ</t>
    </rPh>
    <phoneticPr fontId="1"/>
  </si>
  <si>
    <t>石山　広輝</t>
    <rPh sb="0" eb="2">
      <t>イシヤマ</t>
    </rPh>
    <rPh sb="3" eb="4">
      <t>ヒロ</t>
    </rPh>
    <rPh sb="4" eb="5">
      <t>カガヤ</t>
    </rPh>
    <phoneticPr fontId="1"/>
  </si>
  <si>
    <t>カステラ（福玉焼）</t>
    <phoneticPr fontId="1"/>
  </si>
  <si>
    <t>梅本　弘市</t>
    <rPh sb="0" eb="2">
      <t>ウメモト</t>
    </rPh>
    <rPh sb="3" eb="4">
      <t>ヒロ</t>
    </rPh>
    <rPh sb="4" eb="5">
      <t>イチ</t>
    </rPh>
    <phoneticPr fontId="1"/>
  </si>
  <si>
    <t>二木　弘之</t>
    <rPh sb="0" eb="2">
      <t>ニキ</t>
    </rPh>
    <rPh sb="3" eb="4">
      <t>ヒロ</t>
    </rPh>
    <rPh sb="4" eb="5">
      <t>ユキ</t>
    </rPh>
    <phoneticPr fontId="1"/>
  </si>
  <si>
    <t>矢野　姫那</t>
    <rPh sb="0" eb="2">
      <t>ヤノ</t>
    </rPh>
    <rPh sb="3" eb="4">
      <t>ヒメ</t>
    </rPh>
    <rPh sb="4" eb="5">
      <t>ナ</t>
    </rPh>
    <phoneticPr fontId="1"/>
  </si>
  <si>
    <t>ﾀｶﾞｼﾗ ｹﾝ</t>
    <phoneticPr fontId="1"/>
  </si>
  <si>
    <t>田頭　健</t>
    <rPh sb="0" eb="2">
      <t>タガシラ</t>
    </rPh>
    <rPh sb="3" eb="4">
      <t>ケン</t>
    </rPh>
    <phoneticPr fontId="1"/>
  </si>
  <si>
    <t>080-7562-0320</t>
    <phoneticPr fontId="1"/>
  </si>
  <si>
    <t>神北1-25</t>
    <rPh sb="0" eb="1">
      <t>カミ</t>
    </rPh>
    <rPh sb="1" eb="2">
      <t>キタ</t>
    </rPh>
    <phoneticPr fontId="1"/>
  </si>
  <si>
    <t>神北1-589</t>
    <rPh sb="0" eb="1">
      <t>カミ</t>
    </rPh>
    <rPh sb="1" eb="2">
      <t>キタ</t>
    </rPh>
    <phoneticPr fontId="1"/>
  </si>
  <si>
    <t>神北1-590</t>
    <rPh sb="0" eb="1">
      <t>カミ</t>
    </rPh>
    <rPh sb="1" eb="2">
      <t>キタ</t>
    </rPh>
    <phoneticPr fontId="1"/>
  </si>
  <si>
    <t>田中　琉樹</t>
    <rPh sb="3" eb="4">
      <t>リュウ</t>
    </rPh>
    <rPh sb="4" eb="5">
      <t>キ</t>
    </rPh>
    <phoneticPr fontId="1"/>
  </si>
  <si>
    <t>河村　浩行</t>
    <rPh sb="0" eb="2">
      <t>カワムラ</t>
    </rPh>
    <rPh sb="3" eb="5">
      <t>ヒロユキ</t>
    </rPh>
    <phoneticPr fontId="1"/>
  </si>
  <si>
    <t>神北1-522</t>
    <rPh sb="0" eb="1">
      <t>カミ</t>
    </rPh>
    <rPh sb="1" eb="2">
      <t>キタ</t>
    </rPh>
    <phoneticPr fontId="1"/>
  </si>
  <si>
    <t>宮野　修一</t>
    <rPh sb="0" eb="1">
      <t>ミヤ</t>
    </rPh>
    <rPh sb="1" eb="2">
      <t>ノ</t>
    </rPh>
    <rPh sb="3" eb="5">
      <t>シュウイチ</t>
    </rPh>
    <phoneticPr fontId="1"/>
  </si>
  <si>
    <t>チーズハットグ</t>
    <phoneticPr fontId="1"/>
  </si>
  <si>
    <t>中播31-92</t>
    <rPh sb="0" eb="2">
      <t>チュウバン</t>
    </rPh>
    <phoneticPr fontId="1"/>
  </si>
  <si>
    <t>ﾂﾙ ﾅｵﾄ</t>
    <phoneticPr fontId="1"/>
  </si>
  <si>
    <t>ｴｼﾞﾏ ｼﾉﾌﾞ</t>
    <phoneticPr fontId="1"/>
  </si>
  <si>
    <t>ｲｽﾞﾀ ﾀﾀﾞｼ</t>
    <phoneticPr fontId="1"/>
  </si>
  <si>
    <t>ｿｳﾗ ｾﾂｵ</t>
    <phoneticPr fontId="1"/>
  </si>
  <si>
    <t>鶴　直人</t>
    <rPh sb="0" eb="1">
      <t>ツル</t>
    </rPh>
    <rPh sb="2" eb="4">
      <t>ナオト</t>
    </rPh>
    <phoneticPr fontId="1"/>
  </si>
  <si>
    <t>675-0025</t>
    <phoneticPr fontId="1"/>
  </si>
  <si>
    <t>加古川市尾上町養田1326-3</t>
    <rPh sb="0" eb="4">
      <t>カコガワシ</t>
    </rPh>
    <rPh sb="4" eb="7">
      <t>オガミチョウ</t>
    </rPh>
    <rPh sb="7" eb="8">
      <t>ヤシナ</t>
    </rPh>
    <phoneticPr fontId="1"/>
  </si>
  <si>
    <t>中播31-90</t>
    <rPh sb="0" eb="2">
      <t>チュウバン</t>
    </rPh>
    <phoneticPr fontId="1"/>
  </si>
  <si>
    <t>江島　忍</t>
    <rPh sb="0" eb="2">
      <t>エジマ</t>
    </rPh>
    <rPh sb="3" eb="4">
      <t>シノブ</t>
    </rPh>
    <phoneticPr fontId="1"/>
  </si>
  <si>
    <t>とりかわギョーザ</t>
    <phoneticPr fontId="1"/>
  </si>
  <si>
    <t>中播31-89</t>
    <rPh sb="0" eb="2">
      <t>チュウバン</t>
    </rPh>
    <phoneticPr fontId="1"/>
  </si>
  <si>
    <t>出田　直</t>
    <rPh sb="0" eb="2">
      <t>イズタ</t>
    </rPh>
    <rPh sb="3" eb="4">
      <t>ナオ</t>
    </rPh>
    <phoneticPr fontId="1"/>
  </si>
  <si>
    <t>090-1138-9914</t>
    <phoneticPr fontId="1"/>
  </si>
  <si>
    <t>679-4026</t>
    <phoneticPr fontId="1"/>
  </si>
  <si>
    <t>たつの市揖西町竹原828-2</t>
    <rPh sb="3" eb="4">
      <t>シ</t>
    </rPh>
    <rPh sb="4" eb="7">
      <t>イッサイチョウ</t>
    </rPh>
    <rPh sb="7" eb="9">
      <t>タケハラ</t>
    </rPh>
    <phoneticPr fontId="1"/>
  </si>
  <si>
    <t>中播31-74</t>
    <rPh sb="0" eb="2">
      <t>チュウバン</t>
    </rPh>
    <phoneticPr fontId="1"/>
  </si>
  <si>
    <t>祖浦　節男</t>
    <rPh sb="0" eb="1">
      <t>ソ</t>
    </rPh>
    <rPh sb="1" eb="2">
      <t>ウラ</t>
    </rPh>
    <rPh sb="3" eb="5">
      <t>セツオ</t>
    </rPh>
    <phoneticPr fontId="1"/>
  </si>
  <si>
    <t>090-9624-3210</t>
    <phoneticPr fontId="1"/>
  </si>
  <si>
    <t>679-2322</t>
    <phoneticPr fontId="1"/>
  </si>
  <si>
    <t>神崎郡市川町小谷160</t>
    <rPh sb="0" eb="3">
      <t>カンザキグン</t>
    </rPh>
    <rPh sb="3" eb="6">
      <t>イチカワチョウ</t>
    </rPh>
    <rPh sb="6" eb="8">
      <t>オタニ</t>
    </rPh>
    <phoneticPr fontId="1"/>
  </si>
  <si>
    <t>中播31－91</t>
    <rPh sb="0" eb="2">
      <t>チュウバン</t>
    </rPh>
    <phoneticPr fontId="1"/>
  </si>
  <si>
    <t>木村　多加志</t>
    <rPh sb="3" eb="4">
      <t>オオ</t>
    </rPh>
    <rPh sb="4" eb="5">
      <t>カ</t>
    </rPh>
    <rPh sb="5" eb="6">
      <t>シ</t>
    </rPh>
    <phoneticPr fontId="1"/>
  </si>
  <si>
    <t>神戸市中央区琴ノ緒町2丁目3－5－908</t>
    <rPh sb="0" eb="3">
      <t>コウベシ</t>
    </rPh>
    <rPh sb="3" eb="6">
      <t>チュウオウク</t>
    </rPh>
    <rPh sb="6" eb="7">
      <t>コト</t>
    </rPh>
    <rPh sb="8" eb="9">
      <t>ショ</t>
    </rPh>
    <rPh sb="9" eb="10">
      <t>マチ</t>
    </rPh>
    <rPh sb="11" eb="13">
      <t>チョウメ</t>
    </rPh>
    <phoneticPr fontId="1"/>
  </si>
  <si>
    <t>斉藤　友美子</t>
    <rPh sb="0" eb="2">
      <t>サイトウ</t>
    </rPh>
    <rPh sb="3" eb="6">
      <t>ユミコ</t>
    </rPh>
    <phoneticPr fontId="1"/>
  </si>
  <si>
    <t>カリカリチーズ</t>
    <phoneticPr fontId="1"/>
  </si>
  <si>
    <t>中矢　真澄</t>
    <rPh sb="0" eb="2">
      <t>ナカヤ</t>
    </rPh>
    <rPh sb="3" eb="4">
      <t>マ</t>
    </rPh>
    <rPh sb="4" eb="5">
      <t>スミ</t>
    </rPh>
    <phoneticPr fontId="1"/>
  </si>
  <si>
    <t>からあげ</t>
    <phoneticPr fontId="1"/>
  </si>
  <si>
    <t>大野　萌</t>
    <rPh sb="3" eb="4">
      <t>モ</t>
    </rPh>
    <phoneticPr fontId="1"/>
  </si>
  <si>
    <t>大阪府柏原市平野2丁目15-26</t>
    <rPh sb="0" eb="3">
      <t>オオサカフ</t>
    </rPh>
    <rPh sb="3" eb="6">
      <t>カシワラシ</t>
    </rPh>
    <rPh sb="6" eb="8">
      <t>ヒラノ</t>
    </rPh>
    <rPh sb="9" eb="11">
      <t>チョウメ</t>
    </rPh>
    <phoneticPr fontId="1"/>
  </si>
  <si>
    <t>肉巻き</t>
    <rPh sb="0" eb="2">
      <t>ニクマ</t>
    </rPh>
    <phoneticPr fontId="1"/>
  </si>
  <si>
    <t>岩本　則夫</t>
    <rPh sb="0" eb="2">
      <t>イワモト</t>
    </rPh>
    <rPh sb="3" eb="5">
      <t>ノリオ</t>
    </rPh>
    <phoneticPr fontId="1"/>
  </si>
  <si>
    <t>森村　真美</t>
    <rPh sb="0" eb="2">
      <t>モリムラ</t>
    </rPh>
    <rPh sb="3" eb="5">
      <t>マミ</t>
    </rPh>
    <phoneticPr fontId="1"/>
  </si>
  <si>
    <t>小籠包</t>
    <rPh sb="0" eb="3">
      <t>ショウロンポウ</t>
    </rPh>
    <phoneticPr fontId="1"/>
  </si>
  <si>
    <t>中播31-109</t>
    <rPh sb="0" eb="2">
      <t>チュウバン</t>
    </rPh>
    <phoneticPr fontId="1"/>
  </si>
  <si>
    <t>池田　彰邦</t>
    <rPh sb="0" eb="2">
      <t>イケダ</t>
    </rPh>
    <rPh sb="3" eb="5">
      <t>アキクニ</t>
    </rPh>
    <phoneticPr fontId="1"/>
  </si>
  <si>
    <t xml:space="preserve">中播31-102 </t>
    <rPh sb="0" eb="2">
      <t>チュウバン</t>
    </rPh>
    <phoneticPr fontId="1"/>
  </si>
  <si>
    <t>古里　明子</t>
    <rPh sb="0" eb="2">
      <t>フルサト</t>
    </rPh>
    <rPh sb="3" eb="5">
      <t>アキコ</t>
    </rPh>
    <phoneticPr fontId="1"/>
  </si>
  <si>
    <t xml:space="preserve">中播31-109 </t>
    <rPh sb="0" eb="2">
      <t>チュウバン</t>
    </rPh>
    <phoneticPr fontId="1"/>
  </si>
  <si>
    <t>岡　奏</t>
    <rPh sb="0" eb="1">
      <t>オカ</t>
    </rPh>
    <rPh sb="2" eb="3">
      <t>カナ</t>
    </rPh>
    <phoneticPr fontId="1"/>
  </si>
  <si>
    <t>中播31-96</t>
    <rPh sb="0" eb="2">
      <t>チュウバン</t>
    </rPh>
    <phoneticPr fontId="1"/>
  </si>
  <si>
    <t>トルネードポテト</t>
    <phoneticPr fontId="1"/>
  </si>
  <si>
    <t>ｶﾏﾓﾄ ﾘｮｳｼﾞ</t>
    <phoneticPr fontId="1"/>
  </si>
  <si>
    <t>釜本　涼二</t>
    <rPh sb="0" eb="2">
      <t>カマモト</t>
    </rPh>
    <rPh sb="3" eb="4">
      <t>スズ</t>
    </rPh>
    <rPh sb="4" eb="5">
      <t>ニ</t>
    </rPh>
    <phoneticPr fontId="1"/>
  </si>
  <si>
    <t>大上　翔伍</t>
    <rPh sb="0" eb="2">
      <t>オオガミ</t>
    </rPh>
    <rPh sb="3" eb="4">
      <t>ショウ</t>
    </rPh>
    <rPh sb="4" eb="5">
      <t>ゴ</t>
    </rPh>
    <phoneticPr fontId="1"/>
  </si>
  <si>
    <t>080-4708-2584</t>
    <phoneticPr fontId="1"/>
  </si>
  <si>
    <t>姫路市香寺町広瀬461-1-203</t>
    <rPh sb="0" eb="3">
      <t>ヒメジシ</t>
    </rPh>
    <rPh sb="3" eb="6">
      <t>コウデラチョウ</t>
    </rPh>
    <rPh sb="6" eb="8">
      <t>ヒロセ</t>
    </rPh>
    <phoneticPr fontId="1"/>
  </si>
  <si>
    <t>中播31-98</t>
    <rPh sb="0" eb="2">
      <t>チュウバン</t>
    </rPh>
    <phoneticPr fontId="1"/>
  </si>
  <si>
    <t>中播32-29</t>
    <rPh sb="0" eb="2">
      <t>チュウバン</t>
    </rPh>
    <phoneticPr fontId="1"/>
  </si>
  <si>
    <t>679-2142</t>
    <phoneticPr fontId="1"/>
  </si>
  <si>
    <t>670-0882</t>
    <phoneticPr fontId="1"/>
  </si>
  <si>
    <t>544-0034</t>
    <phoneticPr fontId="1"/>
  </si>
  <si>
    <t>651-0094</t>
    <phoneticPr fontId="1"/>
  </si>
  <si>
    <t>552-0014</t>
    <phoneticPr fontId="1"/>
  </si>
  <si>
    <t>677-0017</t>
    <phoneticPr fontId="1"/>
  </si>
  <si>
    <t>玉こんにゃく</t>
    <rPh sb="0" eb="1">
      <t>タマ</t>
    </rPh>
    <phoneticPr fontId="1"/>
  </si>
  <si>
    <t>中播31-32</t>
    <rPh sb="0" eb="2">
      <t>チュウバン</t>
    </rPh>
    <phoneticPr fontId="1"/>
  </si>
  <si>
    <t>ｻｸﾗｲ ｼｮｳｾｲ</t>
    <phoneticPr fontId="1"/>
  </si>
  <si>
    <t>ﾁｬｷ ﾏﾅﾐ</t>
    <phoneticPr fontId="1"/>
  </si>
  <si>
    <t>ﾅｶﾞﾊﾗ ﾐﾉﾘ</t>
    <phoneticPr fontId="1"/>
  </si>
  <si>
    <t>櫻井　翔聖</t>
    <rPh sb="0" eb="2">
      <t>サクライ</t>
    </rPh>
    <rPh sb="3" eb="4">
      <t>ショウ</t>
    </rPh>
    <rPh sb="4" eb="5">
      <t>セイ</t>
    </rPh>
    <phoneticPr fontId="1"/>
  </si>
  <si>
    <t>080-4563-4321</t>
    <phoneticPr fontId="1"/>
  </si>
  <si>
    <t>584-0024</t>
    <phoneticPr fontId="1"/>
  </si>
  <si>
    <t>大阪府富田林市若松町4丁目8-2-103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</si>
  <si>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茶木　麻菜美</t>
    <rPh sb="0" eb="2">
      <t>チャキ</t>
    </rPh>
    <rPh sb="3" eb="5">
      <t>マナ</t>
    </rPh>
    <rPh sb="5" eb="6">
      <t>ミ</t>
    </rPh>
    <phoneticPr fontId="1"/>
  </si>
  <si>
    <t>080-4562-0809</t>
    <phoneticPr fontId="1"/>
  </si>
  <si>
    <t>522-0212</t>
    <phoneticPr fontId="1"/>
  </si>
  <si>
    <t>滋賀県彦根市葛龍町494</t>
    <rPh sb="0" eb="3">
      <t>シガケン</t>
    </rPh>
    <rPh sb="3" eb="6">
      <t>ヒコネシ</t>
    </rPh>
    <rPh sb="6" eb="7">
      <t>クズ</t>
    </rPh>
    <rPh sb="7" eb="8">
      <t>リュウ</t>
    </rPh>
    <rPh sb="8" eb="9">
      <t>マチ</t>
    </rPh>
    <phoneticPr fontId="1"/>
  </si>
  <si>
    <t>長原　未法</t>
    <rPh sb="0" eb="2">
      <t>ナガハラ</t>
    </rPh>
    <rPh sb="3" eb="4">
      <t>ミ</t>
    </rPh>
    <rPh sb="4" eb="5">
      <t>ホウ</t>
    </rPh>
    <phoneticPr fontId="1"/>
  </si>
  <si>
    <t>090-9449-3739</t>
    <phoneticPr fontId="1"/>
  </si>
  <si>
    <t>大阪府富田林市若松町2丁目3-8</t>
    <rPh sb="0" eb="3">
      <t>オオサカフ</t>
    </rPh>
    <rPh sb="3" eb="4">
      <t>トミ</t>
    </rPh>
    <rPh sb="6" eb="7">
      <t>シ</t>
    </rPh>
    <rPh sb="7" eb="9">
      <t>ワカマツ</t>
    </rPh>
    <rPh sb="9" eb="10">
      <t>チョウ</t>
    </rPh>
    <rPh sb="11" eb="13">
      <t>チョウメ</t>
    </rPh>
    <phoneticPr fontId="1"/>
  </si>
  <si>
    <t>塚崎　容能</t>
    <rPh sb="0" eb="2">
      <t>ツカザキ</t>
    </rPh>
    <rPh sb="3" eb="4">
      <t>ヨウ</t>
    </rPh>
    <rPh sb="4" eb="5">
      <t>ノウ</t>
    </rPh>
    <phoneticPr fontId="1"/>
  </si>
  <si>
    <t>藤井　昭典</t>
    <rPh sb="0" eb="2">
      <t>フジイ</t>
    </rPh>
    <rPh sb="3" eb="5">
      <t>アキノリ</t>
    </rPh>
    <phoneticPr fontId="1"/>
  </si>
  <si>
    <t>焼きそば</t>
    <rPh sb="0" eb="1">
      <t>ヤ</t>
    </rPh>
    <phoneticPr fontId="1"/>
  </si>
  <si>
    <t>フルーツチョコ</t>
    <phoneticPr fontId="1"/>
  </si>
  <si>
    <t>鎌倉商店</t>
    <rPh sb="0" eb="2">
      <t>カマクラ</t>
    </rPh>
    <rPh sb="2" eb="4">
      <t>ショウテン</t>
    </rPh>
    <phoneticPr fontId="1"/>
  </si>
  <si>
    <t>たらこ塩干物</t>
    <rPh sb="3" eb="6">
      <t>エンカンブツ</t>
    </rPh>
    <phoneticPr fontId="1"/>
  </si>
  <si>
    <t>下７</t>
    <rPh sb="0" eb="1">
      <t>シタ</t>
    </rPh>
    <phoneticPr fontId="1"/>
  </si>
  <si>
    <t>下８</t>
    <rPh sb="0" eb="1">
      <t>シタ</t>
    </rPh>
    <phoneticPr fontId="1"/>
  </si>
  <si>
    <t>下９</t>
    <rPh sb="0" eb="1">
      <t>シタ</t>
    </rPh>
    <phoneticPr fontId="1"/>
  </si>
  <si>
    <t>下10</t>
    <rPh sb="0" eb="1">
      <t>シタ</t>
    </rPh>
    <phoneticPr fontId="1"/>
  </si>
  <si>
    <t>下12</t>
    <rPh sb="0" eb="1">
      <t>シタ</t>
    </rPh>
    <phoneticPr fontId="1"/>
  </si>
  <si>
    <t>下15</t>
    <rPh sb="0" eb="1">
      <t>シタ</t>
    </rPh>
    <phoneticPr fontId="1"/>
  </si>
  <si>
    <t>下17</t>
    <rPh sb="0" eb="1">
      <t>シタ</t>
    </rPh>
    <phoneticPr fontId="1"/>
  </si>
  <si>
    <t>下18</t>
    <rPh sb="0" eb="1">
      <t>シタ</t>
    </rPh>
    <phoneticPr fontId="1"/>
  </si>
  <si>
    <t>下19</t>
    <rPh sb="0" eb="1">
      <t>シタ</t>
    </rPh>
    <phoneticPr fontId="1"/>
  </si>
  <si>
    <t>下20</t>
    <rPh sb="0" eb="1">
      <t>シタ</t>
    </rPh>
    <phoneticPr fontId="1"/>
  </si>
  <si>
    <t>下21</t>
    <rPh sb="0" eb="1">
      <t>シタ</t>
    </rPh>
    <phoneticPr fontId="1"/>
  </si>
  <si>
    <t>下22</t>
    <rPh sb="0" eb="1">
      <t>シタ</t>
    </rPh>
    <phoneticPr fontId="1"/>
  </si>
  <si>
    <t>下23</t>
    <rPh sb="0" eb="1">
      <t>シタ</t>
    </rPh>
    <phoneticPr fontId="1"/>
  </si>
  <si>
    <t>下24</t>
    <rPh sb="0" eb="1">
      <t>シタ</t>
    </rPh>
    <phoneticPr fontId="1"/>
  </si>
  <si>
    <t>下25</t>
    <rPh sb="0" eb="1">
      <t>シタ</t>
    </rPh>
    <phoneticPr fontId="1"/>
  </si>
  <si>
    <t>下26</t>
    <rPh sb="0" eb="1">
      <t>シタ</t>
    </rPh>
    <phoneticPr fontId="1"/>
  </si>
  <si>
    <t>下27</t>
    <rPh sb="0" eb="1">
      <t>シタ</t>
    </rPh>
    <phoneticPr fontId="1"/>
  </si>
  <si>
    <t>下28</t>
    <rPh sb="0" eb="1">
      <t>シタ</t>
    </rPh>
    <phoneticPr fontId="1"/>
  </si>
  <si>
    <t>下29</t>
    <rPh sb="0" eb="1">
      <t>シタ</t>
    </rPh>
    <phoneticPr fontId="1"/>
  </si>
  <si>
    <t>下30</t>
    <rPh sb="0" eb="1">
      <t>シタ</t>
    </rPh>
    <phoneticPr fontId="1"/>
  </si>
  <si>
    <t>下31</t>
    <rPh sb="0" eb="1">
      <t>シタ</t>
    </rPh>
    <phoneticPr fontId="1"/>
  </si>
  <si>
    <t>下32</t>
    <rPh sb="0" eb="1">
      <t>シタ</t>
    </rPh>
    <phoneticPr fontId="1"/>
  </si>
  <si>
    <t>下33</t>
    <rPh sb="0" eb="1">
      <t>シタ</t>
    </rPh>
    <phoneticPr fontId="1"/>
  </si>
  <si>
    <t>下34</t>
    <rPh sb="0" eb="1">
      <t>シタ</t>
    </rPh>
    <phoneticPr fontId="1"/>
  </si>
  <si>
    <t>下35</t>
    <rPh sb="0" eb="1">
      <t>シタ</t>
    </rPh>
    <phoneticPr fontId="1"/>
  </si>
  <si>
    <t>下36</t>
    <rPh sb="0" eb="1">
      <t>シタ</t>
    </rPh>
    <phoneticPr fontId="1"/>
  </si>
  <si>
    <t>下38</t>
    <rPh sb="0" eb="1">
      <t>シタ</t>
    </rPh>
    <phoneticPr fontId="1"/>
  </si>
  <si>
    <t>下39</t>
    <rPh sb="0" eb="1">
      <t>シタ</t>
    </rPh>
    <phoneticPr fontId="1"/>
  </si>
  <si>
    <t>下40</t>
    <rPh sb="0" eb="1">
      <t>シタ</t>
    </rPh>
    <phoneticPr fontId="1"/>
  </si>
  <si>
    <t>下43</t>
    <rPh sb="0" eb="1">
      <t>シタ</t>
    </rPh>
    <phoneticPr fontId="1"/>
  </si>
  <si>
    <t>下44</t>
    <rPh sb="0" eb="1">
      <t>シタ</t>
    </rPh>
    <phoneticPr fontId="1"/>
  </si>
  <si>
    <t>下45</t>
    <rPh sb="0" eb="1">
      <t>シタ</t>
    </rPh>
    <phoneticPr fontId="1"/>
  </si>
  <si>
    <t>ビニールくじ</t>
    <phoneticPr fontId="1"/>
  </si>
  <si>
    <t>下46</t>
    <rPh sb="0" eb="1">
      <t>シタ</t>
    </rPh>
    <phoneticPr fontId="1"/>
  </si>
  <si>
    <t>下47</t>
    <rPh sb="0" eb="1">
      <t>シタ</t>
    </rPh>
    <phoneticPr fontId="1"/>
  </si>
  <si>
    <t>下48</t>
    <rPh sb="0" eb="1">
      <t>シタ</t>
    </rPh>
    <phoneticPr fontId="1"/>
  </si>
  <si>
    <t>下49</t>
    <rPh sb="0" eb="1">
      <t>シタ</t>
    </rPh>
    <phoneticPr fontId="1"/>
  </si>
  <si>
    <t>下50</t>
    <rPh sb="0" eb="1">
      <t>シタ</t>
    </rPh>
    <phoneticPr fontId="1"/>
  </si>
  <si>
    <t>下51</t>
    <rPh sb="0" eb="1">
      <t>シタ</t>
    </rPh>
    <phoneticPr fontId="1"/>
  </si>
  <si>
    <t>下52</t>
    <rPh sb="0" eb="1">
      <t>シタ</t>
    </rPh>
    <phoneticPr fontId="1"/>
  </si>
  <si>
    <t>下53</t>
    <rPh sb="0" eb="1">
      <t>シタ</t>
    </rPh>
    <phoneticPr fontId="1"/>
  </si>
  <si>
    <t>下54</t>
    <rPh sb="0" eb="1">
      <t>シタ</t>
    </rPh>
    <phoneticPr fontId="1"/>
  </si>
  <si>
    <t>下55</t>
    <rPh sb="0" eb="1">
      <t>シタ</t>
    </rPh>
    <phoneticPr fontId="1"/>
  </si>
  <si>
    <t>下88</t>
    <rPh sb="0" eb="1">
      <t>シタ</t>
    </rPh>
    <phoneticPr fontId="1"/>
  </si>
  <si>
    <t>下58</t>
    <rPh sb="0" eb="1">
      <t>シタ</t>
    </rPh>
    <phoneticPr fontId="1"/>
  </si>
  <si>
    <t>下59</t>
    <rPh sb="0" eb="1">
      <t>シタ</t>
    </rPh>
    <phoneticPr fontId="1"/>
  </si>
  <si>
    <t>下60</t>
    <rPh sb="0" eb="1">
      <t>シタ</t>
    </rPh>
    <phoneticPr fontId="1"/>
  </si>
  <si>
    <t>下61</t>
    <rPh sb="0" eb="1">
      <t>シタ</t>
    </rPh>
    <phoneticPr fontId="1"/>
  </si>
  <si>
    <t>下62</t>
    <rPh sb="0" eb="1">
      <t>シタ</t>
    </rPh>
    <phoneticPr fontId="1"/>
  </si>
  <si>
    <t>下76</t>
    <rPh sb="0" eb="1">
      <t>シタ</t>
    </rPh>
    <phoneticPr fontId="1"/>
  </si>
  <si>
    <t>下63</t>
    <rPh sb="0" eb="1">
      <t>シタ</t>
    </rPh>
    <phoneticPr fontId="1"/>
  </si>
  <si>
    <t>下64</t>
    <rPh sb="0" eb="1">
      <t>シタ</t>
    </rPh>
    <phoneticPr fontId="1"/>
  </si>
  <si>
    <t>下65</t>
    <rPh sb="0" eb="1">
      <t>シタ</t>
    </rPh>
    <phoneticPr fontId="1"/>
  </si>
  <si>
    <t>下66</t>
    <rPh sb="0" eb="1">
      <t>シタ</t>
    </rPh>
    <phoneticPr fontId="1"/>
  </si>
  <si>
    <t>坂67</t>
    <rPh sb="0" eb="1">
      <t>サカ</t>
    </rPh>
    <phoneticPr fontId="1"/>
  </si>
  <si>
    <t>おこし</t>
    <phoneticPr fontId="1"/>
  </si>
  <si>
    <t>坂68</t>
    <rPh sb="0" eb="1">
      <t>サカ</t>
    </rPh>
    <phoneticPr fontId="1"/>
  </si>
  <si>
    <t>坂69</t>
    <rPh sb="0" eb="1">
      <t>サカ</t>
    </rPh>
    <phoneticPr fontId="1"/>
  </si>
  <si>
    <t>上108</t>
    <rPh sb="0" eb="1">
      <t>ウエ</t>
    </rPh>
    <phoneticPr fontId="1"/>
  </si>
  <si>
    <t>坂81</t>
    <rPh sb="0" eb="1">
      <t>サカ</t>
    </rPh>
    <phoneticPr fontId="1"/>
  </si>
  <si>
    <t>下72</t>
    <rPh sb="0" eb="1">
      <t>シタ</t>
    </rPh>
    <phoneticPr fontId="1"/>
  </si>
  <si>
    <t>下71</t>
    <rPh sb="0" eb="1">
      <t>シタ</t>
    </rPh>
    <phoneticPr fontId="1"/>
  </si>
  <si>
    <t>下73</t>
    <rPh sb="0" eb="1">
      <t>シタ</t>
    </rPh>
    <phoneticPr fontId="1"/>
  </si>
  <si>
    <t>下74</t>
    <rPh sb="0" eb="1">
      <t>シタ</t>
    </rPh>
    <phoneticPr fontId="1"/>
  </si>
  <si>
    <t>下75</t>
    <rPh sb="0" eb="1">
      <t>シタ</t>
    </rPh>
    <phoneticPr fontId="1"/>
  </si>
  <si>
    <t>下77</t>
    <rPh sb="0" eb="1">
      <t>シタ</t>
    </rPh>
    <phoneticPr fontId="1"/>
  </si>
  <si>
    <t>下78</t>
    <rPh sb="0" eb="1">
      <t>シタ</t>
    </rPh>
    <phoneticPr fontId="1"/>
  </si>
  <si>
    <t>下79</t>
    <rPh sb="0" eb="1">
      <t>シタ</t>
    </rPh>
    <phoneticPr fontId="1"/>
  </si>
  <si>
    <t>下80</t>
    <rPh sb="0" eb="1">
      <t>シタ</t>
    </rPh>
    <phoneticPr fontId="1"/>
  </si>
  <si>
    <t>上101</t>
    <rPh sb="0" eb="1">
      <t>ウエ</t>
    </rPh>
    <phoneticPr fontId="1"/>
  </si>
  <si>
    <t>上102</t>
    <rPh sb="0" eb="1">
      <t>ウエ</t>
    </rPh>
    <phoneticPr fontId="1"/>
  </si>
  <si>
    <t>上103</t>
    <rPh sb="0" eb="1">
      <t>ウエ</t>
    </rPh>
    <phoneticPr fontId="1"/>
  </si>
  <si>
    <t>上105</t>
    <rPh sb="0" eb="1">
      <t>ウエ</t>
    </rPh>
    <phoneticPr fontId="1"/>
  </si>
  <si>
    <t>上107</t>
    <rPh sb="0" eb="1">
      <t>ウエ</t>
    </rPh>
    <phoneticPr fontId="1"/>
  </si>
  <si>
    <t>上112</t>
    <rPh sb="0" eb="1">
      <t>ウエ</t>
    </rPh>
    <phoneticPr fontId="1"/>
  </si>
  <si>
    <t>上113</t>
    <rPh sb="0" eb="1">
      <t>ウエ</t>
    </rPh>
    <phoneticPr fontId="1"/>
  </si>
  <si>
    <t>エンカン（フルーツ）</t>
    <phoneticPr fontId="1"/>
  </si>
  <si>
    <t>上114</t>
    <rPh sb="0" eb="1">
      <t>ウエ</t>
    </rPh>
    <phoneticPr fontId="1"/>
  </si>
  <si>
    <t>上115</t>
    <rPh sb="0" eb="1">
      <t>ウエ</t>
    </rPh>
    <phoneticPr fontId="1"/>
  </si>
  <si>
    <t>おめん（くじ）</t>
    <phoneticPr fontId="1"/>
  </si>
  <si>
    <t>上116</t>
    <rPh sb="0" eb="1">
      <t>ウエ</t>
    </rPh>
    <phoneticPr fontId="1"/>
  </si>
  <si>
    <t>上117</t>
    <rPh sb="0" eb="1">
      <t>ウエ</t>
    </rPh>
    <phoneticPr fontId="1"/>
  </si>
  <si>
    <t>上119</t>
    <rPh sb="0" eb="1">
      <t>ウエ</t>
    </rPh>
    <phoneticPr fontId="1"/>
  </si>
  <si>
    <t>上120</t>
    <rPh sb="0" eb="1">
      <t>ウエ</t>
    </rPh>
    <phoneticPr fontId="1"/>
  </si>
  <si>
    <t>上121</t>
    <rPh sb="0" eb="1">
      <t>ウエ</t>
    </rPh>
    <phoneticPr fontId="1"/>
  </si>
  <si>
    <t>上122</t>
    <rPh sb="0" eb="1">
      <t>ウエ</t>
    </rPh>
    <phoneticPr fontId="1"/>
  </si>
  <si>
    <t>上124</t>
    <rPh sb="0" eb="1">
      <t>ウエ</t>
    </rPh>
    <phoneticPr fontId="1"/>
  </si>
  <si>
    <t>上128</t>
    <rPh sb="0" eb="1">
      <t>ウエ</t>
    </rPh>
    <phoneticPr fontId="1"/>
  </si>
  <si>
    <t>上129</t>
    <rPh sb="0" eb="1">
      <t>ウエ</t>
    </rPh>
    <phoneticPr fontId="1"/>
  </si>
  <si>
    <t>下42</t>
    <rPh sb="0" eb="1">
      <t>シタ</t>
    </rPh>
    <phoneticPr fontId="1"/>
  </si>
  <si>
    <t>上134</t>
    <rPh sb="0" eb="1">
      <t>ウエ</t>
    </rPh>
    <phoneticPr fontId="1"/>
  </si>
  <si>
    <t>上135</t>
    <rPh sb="0" eb="1">
      <t>ウエ</t>
    </rPh>
    <phoneticPr fontId="1"/>
  </si>
  <si>
    <t>上136</t>
    <rPh sb="0" eb="1">
      <t>ウエ</t>
    </rPh>
    <phoneticPr fontId="1"/>
  </si>
  <si>
    <t>上137</t>
    <rPh sb="0" eb="1">
      <t>ウエ</t>
    </rPh>
    <phoneticPr fontId="1"/>
  </si>
  <si>
    <t>上139</t>
    <rPh sb="0" eb="1">
      <t>ウエ</t>
    </rPh>
    <phoneticPr fontId="1"/>
  </si>
  <si>
    <t>上140</t>
    <rPh sb="0" eb="1">
      <t>ウエ</t>
    </rPh>
    <phoneticPr fontId="1"/>
  </si>
  <si>
    <t>上141</t>
    <rPh sb="0" eb="1">
      <t>ウエ</t>
    </rPh>
    <phoneticPr fontId="1"/>
  </si>
  <si>
    <t>上142</t>
    <rPh sb="0" eb="1">
      <t>ウエ</t>
    </rPh>
    <phoneticPr fontId="1"/>
  </si>
  <si>
    <t>上143</t>
    <rPh sb="0" eb="1">
      <t>ウエ</t>
    </rPh>
    <phoneticPr fontId="1"/>
  </si>
  <si>
    <t>上144</t>
    <rPh sb="0" eb="1">
      <t>ウエ</t>
    </rPh>
    <phoneticPr fontId="1"/>
  </si>
  <si>
    <t>10円ﾊﾟﾝ</t>
    <rPh sb="2" eb="3">
      <t>エン</t>
    </rPh>
    <phoneticPr fontId="1"/>
  </si>
  <si>
    <t>上145</t>
    <rPh sb="0" eb="1">
      <t>ウエ</t>
    </rPh>
    <phoneticPr fontId="1"/>
  </si>
  <si>
    <t>宝石すくい</t>
    <rPh sb="0" eb="2">
      <t>ホウセキ</t>
    </rPh>
    <phoneticPr fontId="1"/>
  </si>
  <si>
    <t>上147</t>
    <rPh sb="0" eb="1">
      <t>ウエ</t>
    </rPh>
    <phoneticPr fontId="1"/>
  </si>
  <si>
    <t>上148</t>
    <rPh sb="0" eb="1">
      <t>ウエ</t>
    </rPh>
    <phoneticPr fontId="1"/>
  </si>
  <si>
    <t>上150</t>
    <rPh sb="0" eb="1">
      <t>ウエ</t>
    </rPh>
    <phoneticPr fontId="1"/>
  </si>
  <si>
    <t>上151</t>
    <rPh sb="0" eb="1">
      <t>ウエ</t>
    </rPh>
    <phoneticPr fontId="1"/>
  </si>
  <si>
    <t>上152</t>
    <rPh sb="0" eb="1">
      <t>ウエ</t>
    </rPh>
    <phoneticPr fontId="1"/>
  </si>
  <si>
    <t>上154</t>
    <rPh sb="0" eb="1">
      <t>ウエ</t>
    </rPh>
    <phoneticPr fontId="1"/>
  </si>
  <si>
    <t>上156</t>
    <rPh sb="0" eb="1">
      <t>ウエ</t>
    </rPh>
    <phoneticPr fontId="1"/>
  </si>
  <si>
    <t>上158</t>
    <rPh sb="0" eb="1">
      <t>ウエ</t>
    </rPh>
    <phoneticPr fontId="1"/>
  </si>
  <si>
    <t>上162</t>
    <rPh sb="0" eb="1">
      <t>ウエ</t>
    </rPh>
    <phoneticPr fontId="1"/>
  </si>
  <si>
    <t>上161</t>
    <rPh sb="0" eb="1">
      <t>ウエ</t>
    </rPh>
    <phoneticPr fontId="1"/>
  </si>
  <si>
    <t>上159</t>
    <rPh sb="0" eb="1">
      <t>ウエ</t>
    </rPh>
    <phoneticPr fontId="1"/>
  </si>
  <si>
    <t>上169</t>
    <rPh sb="0" eb="1">
      <t>ウエ</t>
    </rPh>
    <phoneticPr fontId="1"/>
  </si>
  <si>
    <t>上166</t>
    <rPh sb="0" eb="1">
      <t>ウエ</t>
    </rPh>
    <phoneticPr fontId="1"/>
  </si>
  <si>
    <t>上176</t>
    <rPh sb="0" eb="1">
      <t>ウエ</t>
    </rPh>
    <phoneticPr fontId="1"/>
  </si>
  <si>
    <t>上177</t>
    <rPh sb="0" eb="1">
      <t>ウエ</t>
    </rPh>
    <phoneticPr fontId="1"/>
  </si>
  <si>
    <t>上178</t>
    <rPh sb="0" eb="1">
      <t>ウエ</t>
    </rPh>
    <phoneticPr fontId="1"/>
  </si>
  <si>
    <t>上138</t>
    <rPh sb="0" eb="1">
      <t>ウエ</t>
    </rPh>
    <phoneticPr fontId="1"/>
  </si>
  <si>
    <t>下70</t>
    <rPh sb="0" eb="1">
      <t>シタ</t>
    </rPh>
    <phoneticPr fontId="1"/>
  </si>
  <si>
    <t>上130</t>
    <rPh sb="0" eb="1">
      <t>ウエ</t>
    </rPh>
    <phoneticPr fontId="1"/>
  </si>
  <si>
    <t>下56</t>
    <rPh sb="0" eb="1">
      <t>シタ</t>
    </rPh>
    <phoneticPr fontId="1"/>
  </si>
  <si>
    <t>なし</t>
    <phoneticPr fontId="1"/>
  </si>
  <si>
    <t>ﾔﾉ　ﾖﾘｺ</t>
    <phoneticPr fontId="1"/>
  </si>
  <si>
    <t>津田　久美</t>
    <rPh sb="0" eb="2">
      <t>ツダ</t>
    </rPh>
    <rPh sb="3" eb="5">
      <t>クミ</t>
    </rPh>
    <phoneticPr fontId="1"/>
  </si>
  <si>
    <t>姫路市飾磨区清水1－56</t>
    <rPh sb="0" eb="3">
      <t>ヒメジシ</t>
    </rPh>
    <rPh sb="3" eb="6">
      <t>シカマク</t>
    </rPh>
    <rPh sb="6" eb="8">
      <t>シミズ</t>
    </rPh>
    <phoneticPr fontId="1"/>
  </si>
  <si>
    <t>畑中　美優紀</t>
    <rPh sb="0" eb="2">
      <t>ハタナカ</t>
    </rPh>
    <rPh sb="3" eb="6">
      <t>ミユキ</t>
    </rPh>
    <phoneticPr fontId="1"/>
  </si>
  <si>
    <t>姫路市大塩町462</t>
    <rPh sb="0" eb="3">
      <t>ヒメジシ</t>
    </rPh>
    <rPh sb="3" eb="6">
      <t>オオシオチョウ</t>
    </rPh>
    <phoneticPr fontId="1"/>
  </si>
  <si>
    <t>高田　雅史</t>
    <rPh sb="0" eb="2">
      <t>タカダ</t>
    </rPh>
    <rPh sb="3" eb="4">
      <t>マサ</t>
    </rPh>
    <rPh sb="4" eb="5">
      <t>シ</t>
    </rPh>
    <phoneticPr fontId="1"/>
  </si>
  <si>
    <t>大阪市平野区瓜破西2－7－21フローレンスグランデ108</t>
    <rPh sb="0" eb="3">
      <t>オオサカシ</t>
    </rPh>
    <rPh sb="3" eb="6">
      <t>ヒラノク</t>
    </rPh>
    <rPh sb="6" eb="7">
      <t>ウリ</t>
    </rPh>
    <rPh sb="7" eb="8">
      <t>ハ</t>
    </rPh>
    <rPh sb="8" eb="9">
      <t>ニシ</t>
    </rPh>
    <phoneticPr fontId="1"/>
  </si>
  <si>
    <t>野村　健児</t>
    <rPh sb="0" eb="2">
      <t>ノムラ</t>
    </rPh>
    <rPh sb="3" eb="5">
      <t>ケンジ</t>
    </rPh>
    <phoneticPr fontId="1"/>
  </si>
  <si>
    <t>加古川市平野町一色626－25</t>
    <rPh sb="0" eb="4">
      <t>カコガワシ</t>
    </rPh>
    <rPh sb="4" eb="6">
      <t>ヒラノ</t>
    </rPh>
    <rPh sb="6" eb="7">
      <t>チョウ</t>
    </rPh>
    <rPh sb="7" eb="9">
      <t>イッショク</t>
    </rPh>
    <phoneticPr fontId="1"/>
  </si>
  <si>
    <t>中西　伸也</t>
    <rPh sb="0" eb="2">
      <t>ナカニシ</t>
    </rPh>
    <rPh sb="3" eb="5">
      <t>シンヤ</t>
    </rPh>
    <phoneticPr fontId="1"/>
  </si>
  <si>
    <t>姫路市白浜町甲733－1</t>
    <rPh sb="0" eb="3">
      <t>ヒメジシ</t>
    </rPh>
    <rPh sb="3" eb="6">
      <t>シラハマチョウ</t>
    </rPh>
    <rPh sb="6" eb="7">
      <t>コウ</t>
    </rPh>
    <phoneticPr fontId="1"/>
  </si>
  <si>
    <t>櫻井　翔聖</t>
    <rPh sb="0" eb="2">
      <t>サクライ</t>
    </rPh>
    <rPh sb="3" eb="4">
      <t>ショウ</t>
    </rPh>
    <rPh sb="4" eb="5">
      <t>キヨシ</t>
    </rPh>
    <phoneticPr fontId="1"/>
  </si>
  <si>
    <t>大阪府富田林市若松町4丁目8－2－103</t>
    <rPh sb="0" eb="3">
      <t>オオサカフ</t>
    </rPh>
    <rPh sb="3" eb="6">
      <t>トンダバヤシ</t>
    </rPh>
    <rPh sb="6" eb="7">
      <t>シ</t>
    </rPh>
    <rPh sb="7" eb="10">
      <t>ワカマツチョウ</t>
    </rPh>
    <rPh sb="11" eb="13">
      <t>チョウメ</t>
    </rPh>
    <phoneticPr fontId="1"/>
  </si>
  <si>
    <t>土倉　大</t>
    <rPh sb="0" eb="2">
      <t>ツチクラ</t>
    </rPh>
    <rPh sb="3" eb="4">
      <t>ダイ</t>
    </rPh>
    <phoneticPr fontId="1"/>
  </si>
  <si>
    <t>松原市東新町3－11－8</t>
    <rPh sb="0" eb="3">
      <t>マツバラシ</t>
    </rPh>
    <rPh sb="3" eb="6">
      <t>ヒガシシンマチ</t>
    </rPh>
    <phoneticPr fontId="1"/>
  </si>
  <si>
    <t>裙本　和幸</t>
    <rPh sb="0" eb="1">
      <t>スソ</t>
    </rPh>
    <rPh sb="1" eb="2">
      <t>モト</t>
    </rPh>
    <rPh sb="3" eb="5">
      <t>カズユキ</t>
    </rPh>
    <phoneticPr fontId="1"/>
  </si>
  <si>
    <t>加古郡稲美町中村1393－52</t>
    <rPh sb="0" eb="3">
      <t>カコグン</t>
    </rPh>
    <rPh sb="3" eb="6">
      <t>イナミチョウ</t>
    </rPh>
    <rPh sb="6" eb="8">
      <t>ナカムラ</t>
    </rPh>
    <phoneticPr fontId="1"/>
  </si>
  <si>
    <t>金城　大悟</t>
    <rPh sb="0" eb="2">
      <t>カネシロ</t>
    </rPh>
    <rPh sb="3" eb="5">
      <t>ダイゴ</t>
    </rPh>
    <phoneticPr fontId="1"/>
  </si>
  <si>
    <t>大阪市生野区中川東2－4－1</t>
    <rPh sb="0" eb="3">
      <t>オオサカシ</t>
    </rPh>
    <rPh sb="3" eb="6">
      <t>イクノク</t>
    </rPh>
    <rPh sb="6" eb="9">
      <t>ナカガワヒガシ</t>
    </rPh>
    <phoneticPr fontId="1"/>
  </si>
  <si>
    <t>武岡　輝</t>
    <rPh sb="0" eb="2">
      <t>タケオカ</t>
    </rPh>
    <rPh sb="3" eb="4">
      <t>カガヤ</t>
    </rPh>
    <phoneticPr fontId="1"/>
  </si>
  <si>
    <t>加古川市野口町野口160－6</t>
    <rPh sb="0" eb="4">
      <t>カコガワシ</t>
    </rPh>
    <rPh sb="4" eb="7">
      <t>ノグチチョウ</t>
    </rPh>
    <rPh sb="7" eb="9">
      <t>ノグチ</t>
    </rPh>
    <phoneticPr fontId="1"/>
  </si>
  <si>
    <t>裙本大也</t>
    <rPh sb="0" eb="2">
      <t>スソモト</t>
    </rPh>
    <rPh sb="2" eb="3">
      <t>ダイ</t>
    </rPh>
    <rPh sb="3" eb="4">
      <t>ナリ</t>
    </rPh>
    <phoneticPr fontId="1"/>
  </si>
  <si>
    <t>福永　敏一</t>
    <rPh sb="3" eb="5">
      <t>トシイチ</t>
    </rPh>
    <phoneticPr fontId="1"/>
  </si>
  <si>
    <t>神戸市西区平野町繁田476</t>
    <rPh sb="3" eb="5">
      <t>ニシク</t>
    </rPh>
    <rPh sb="5" eb="8">
      <t>ヒラノチョウ</t>
    </rPh>
    <rPh sb="8" eb="10">
      <t>シゲタ</t>
    </rPh>
    <phoneticPr fontId="1"/>
  </si>
  <si>
    <t>送付数</t>
    <rPh sb="0" eb="3">
      <t>ソウフスウ</t>
    </rPh>
    <phoneticPr fontId="1"/>
  </si>
  <si>
    <t>令和8年厄神八幡神社露店運営協議会発送先</t>
    <rPh sb="0" eb="2">
      <t>レイワ</t>
    </rPh>
    <rPh sb="3" eb="4">
      <t>ネン</t>
    </rPh>
    <rPh sb="4" eb="17">
      <t>ヤクジンヤハタジンジャロテンウンエイキョウギカイ</t>
    </rPh>
    <rPh sb="17" eb="20">
      <t>ハッソウサキ</t>
    </rPh>
    <phoneticPr fontId="1"/>
  </si>
  <si>
    <t>中播31-112</t>
    <rPh sb="0" eb="2">
      <t>チュウバン</t>
    </rPh>
    <phoneticPr fontId="1"/>
  </si>
  <si>
    <t>ﾅｶｼﾞﾏ ｲﾂﾛｳ</t>
    <phoneticPr fontId="1"/>
  </si>
  <si>
    <t>090-7870－7983</t>
    <phoneticPr fontId="1"/>
  </si>
  <si>
    <t>大阪府浪速区大国3-4-13-208</t>
    <rPh sb="0" eb="3">
      <t>オオサカフ</t>
    </rPh>
    <rPh sb="3" eb="6">
      <t>ナニワク</t>
    </rPh>
    <rPh sb="6" eb="8">
      <t>オオクニ</t>
    </rPh>
    <phoneticPr fontId="1"/>
  </si>
  <si>
    <t>北村商店</t>
    <rPh sb="0" eb="4">
      <t>キタムラショウテン</t>
    </rPh>
    <phoneticPr fontId="1"/>
  </si>
  <si>
    <t>中播31-38</t>
    <rPh sb="0" eb="2">
      <t>チュウバン</t>
    </rPh>
    <phoneticPr fontId="1"/>
  </si>
  <si>
    <t>シンカ</t>
    <phoneticPr fontId="1"/>
  </si>
  <si>
    <t>神北1－572</t>
    <rPh sb="0" eb="1">
      <t>カミ</t>
    </rPh>
    <rPh sb="1" eb="2">
      <t>キタ</t>
    </rPh>
    <phoneticPr fontId="1"/>
  </si>
  <si>
    <t>ﾂﾁｸﾗ ﾐｴ</t>
    <phoneticPr fontId="1"/>
  </si>
  <si>
    <t>土倉　美恵</t>
    <rPh sb="0" eb="2">
      <t>ツチクラ</t>
    </rPh>
    <rPh sb="3" eb="5">
      <t>ミエ</t>
    </rPh>
    <phoneticPr fontId="1"/>
  </si>
  <si>
    <t>072－355-2735</t>
    <phoneticPr fontId="1"/>
  </si>
  <si>
    <t>中播31-59</t>
    <rPh sb="0" eb="2">
      <t>チュウバン</t>
    </rPh>
    <phoneticPr fontId="1"/>
  </si>
  <si>
    <t>西播31-93</t>
    <rPh sb="0" eb="2">
      <t>セイバン</t>
    </rPh>
    <phoneticPr fontId="1"/>
  </si>
  <si>
    <t>中播31-96</t>
    <phoneticPr fontId="1"/>
  </si>
  <si>
    <t>福田商事</t>
    <rPh sb="0" eb="4">
      <t>フクダショウジ</t>
    </rPh>
    <phoneticPr fontId="1"/>
  </si>
  <si>
    <t>ﾀﾅｶ ﾀﾀﾞｼ</t>
    <phoneticPr fontId="1"/>
  </si>
  <si>
    <t>田中　正</t>
    <rPh sb="0" eb="2">
      <t>タナカ</t>
    </rPh>
    <rPh sb="3" eb="4">
      <t>タダシ</t>
    </rPh>
    <phoneticPr fontId="1"/>
  </si>
  <si>
    <t>090-3844－1230</t>
    <phoneticPr fontId="1"/>
  </si>
  <si>
    <t>姫路市田寺8丁目16-20ファミール田寺102</t>
    <rPh sb="0" eb="3">
      <t>ヒメジシ</t>
    </rPh>
    <rPh sb="3" eb="4">
      <t>デン</t>
    </rPh>
    <rPh sb="4" eb="5">
      <t>デラ</t>
    </rPh>
    <rPh sb="6" eb="8">
      <t>チョウメ</t>
    </rPh>
    <rPh sb="18" eb="19">
      <t>デン</t>
    </rPh>
    <rPh sb="19" eb="20">
      <t>デラ</t>
    </rPh>
    <phoneticPr fontId="1"/>
  </si>
  <si>
    <t>ﾐﾊｼ ﾄｵﾙ</t>
    <phoneticPr fontId="1"/>
  </si>
  <si>
    <t>三橋　徹</t>
    <rPh sb="0" eb="2">
      <t>ミハシ</t>
    </rPh>
    <rPh sb="3" eb="4">
      <t>トオル</t>
    </rPh>
    <phoneticPr fontId="1"/>
  </si>
  <si>
    <t>080-6131－6907</t>
    <phoneticPr fontId="1"/>
  </si>
  <si>
    <t>大阪府大阪市生野区桃谷1－11－28</t>
    <rPh sb="0" eb="3">
      <t>オオサカフ</t>
    </rPh>
    <rPh sb="3" eb="6">
      <t>オオサカシ</t>
    </rPh>
    <rPh sb="6" eb="9">
      <t>イクノク</t>
    </rPh>
    <rPh sb="9" eb="11">
      <t>モモダニ</t>
    </rPh>
    <phoneticPr fontId="1"/>
  </si>
  <si>
    <t>神北1－380</t>
    <rPh sb="0" eb="1">
      <t>カミ</t>
    </rPh>
    <rPh sb="1" eb="2">
      <t>キタ</t>
    </rPh>
    <phoneticPr fontId="1"/>
  </si>
  <si>
    <t>ｵｵﾉ ﾘｮｳﾀ</t>
    <phoneticPr fontId="1"/>
  </si>
  <si>
    <t>大野　隆太</t>
    <rPh sb="0" eb="2">
      <t>オオノ</t>
    </rPh>
    <rPh sb="3" eb="5">
      <t>リュウタ</t>
    </rPh>
    <phoneticPr fontId="1"/>
  </si>
  <si>
    <t>090-8127－6657</t>
    <phoneticPr fontId="1"/>
  </si>
  <si>
    <t>Ⅿ</t>
    <phoneticPr fontId="1"/>
  </si>
  <si>
    <t>とりから</t>
    <phoneticPr fontId="1"/>
  </si>
  <si>
    <t>大野　蓮</t>
    <rPh sb="0" eb="2">
      <t>オオノ</t>
    </rPh>
    <rPh sb="3" eb="4">
      <t>レン</t>
    </rPh>
    <phoneticPr fontId="1"/>
  </si>
  <si>
    <t>ｵｵﾉ ﾚﾝ</t>
    <phoneticPr fontId="1"/>
  </si>
  <si>
    <t>090-8225-4947</t>
    <phoneticPr fontId="1"/>
  </si>
  <si>
    <t xml:space="preserve">Ｈ </t>
    <phoneticPr fontId="1"/>
  </si>
  <si>
    <t>ｽｷﾞﾔﾏ ﾋｻｶｽﾞ</t>
    <phoneticPr fontId="1"/>
  </si>
  <si>
    <t>杉山　久和</t>
    <rPh sb="0" eb="2">
      <t>スギヤマ</t>
    </rPh>
    <rPh sb="3" eb="5">
      <t>ヒサカズ</t>
    </rPh>
    <phoneticPr fontId="1"/>
  </si>
  <si>
    <t>090-9023－4459</t>
    <phoneticPr fontId="1"/>
  </si>
  <si>
    <t>546-0013</t>
    <phoneticPr fontId="1"/>
  </si>
  <si>
    <t>大阪府大阪市東住吉区湯里6丁目3－3－519</t>
    <rPh sb="0" eb="3">
      <t>オオサカフ</t>
    </rPh>
    <rPh sb="3" eb="6">
      <t>オオサカシ</t>
    </rPh>
    <rPh sb="6" eb="10">
      <t>ヒガシスミヨシク</t>
    </rPh>
    <rPh sb="10" eb="12">
      <t>ユザト</t>
    </rPh>
    <rPh sb="13" eb="15">
      <t>チョウメ</t>
    </rPh>
    <phoneticPr fontId="1"/>
  </si>
  <si>
    <t>食品衛生法</t>
    <phoneticPr fontId="1"/>
  </si>
  <si>
    <t>東播401‐4</t>
    <rPh sb="0" eb="2">
      <t>トウバン</t>
    </rPh>
    <phoneticPr fontId="1"/>
  </si>
  <si>
    <t>東播401ー686</t>
    <rPh sb="0" eb="2">
      <t>トウバン</t>
    </rPh>
    <phoneticPr fontId="1"/>
  </si>
  <si>
    <t>千代松　空我</t>
    <rPh sb="0" eb="3">
      <t>チヨマツ</t>
    </rPh>
    <rPh sb="4" eb="5">
      <t>クウ</t>
    </rPh>
    <rPh sb="5" eb="6">
      <t>ガ</t>
    </rPh>
    <phoneticPr fontId="1"/>
  </si>
  <si>
    <t>ﾁﾖﾏﾂ　ｸｳｶﾞ</t>
    <phoneticPr fontId="1"/>
  </si>
  <si>
    <t>金からあげ</t>
    <rPh sb="0" eb="1">
      <t>キン</t>
    </rPh>
    <phoneticPr fontId="1"/>
  </si>
  <si>
    <t>ﾖｺﾔﾏ ﾂﾓﾙ</t>
    <phoneticPr fontId="1"/>
  </si>
  <si>
    <t>神北1-370</t>
    <rPh sb="0" eb="1">
      <t>シン</t>
    </rPh>
    <rPh sb="1" eb="2">
      <t>キタ</t>
    </rPh>
    <phoneticPr fontId="1"/>
  </si>
  <si>
    <t>神北1－445</t>
    <rPh sb="0" eb="2">
      <t>シンホク</t>
    </rPh>
    <phoneticPr fontId="1"/>
  </si>
  <si>
    <t>神北1－153</t>
    <rPh sb="0" eb="1">
      <t>シン</t>
    </rPh>
    <rPh sb="1" eb="2">
      <t>キタ</t>
    </rPh>
    <phoneticPr fontId="1"/>
  </si>
  <si>
    <t>ﾐﾅｶﾞﾜ ﾕｳｺ</t>
    <phoneticPr fontId="1"/>
  </si>
  <si>
    <t>皆川　裕子</t>
    <rPh sb="0" eb="2">
      <t>ミナガワ</t>
    </rPh>
    <rPh sb="3" eb="5">
      <t>ユウコ</t>
    </rPh>
    <phoneticPr fontId="1"/>
  </si>
  <si>
    <t>080-4769－7391</t>
    <phoneticPr fontId="1"/>
  </si>
  <si>
    <t>大阪府門真市北島町2－2－206</t>
    <rPh sb="0" eb="3">
      <t>オオサカフ</t>
    </rPh>
    <rPh sb="3" eb="5">
      <t>カドマ</t>
    </rPh>
    <rPh sb="5" eb="6">
      <t>シ</t>
    </rPh>
    <rPh sb="6" eb="9">
      <t>キタシマチョウ</t>
    </rPh>
    <phoneticPr fontId="1"/>
  </si>
  <si>
    <t>679-4116</t>
    <phoneticPr fontId="1"/>
  </si>
  <si>
    <t>たつの市神岡町沢田1173</t>
    <rPh sb="3" eb="4">
      <t>シ</t>
    </rPh>
    <rPh sb="4" eb="6">
      <t>カミオカ</t>
    </rPh>
    <rPh sb="6" eb="7">
      <t>チョウ</t>
    </rPh>
    <rPh sb="7" eb="9">
      <t>サワダ</t>
    </rPh>
    <phoneticPr fontId="1"/>
  </si>
  <si>
    <t>671-0896</t>
    <phoneticPr fontId="1"/>
  </si>
  <si>
    <t>姫路市上大野3丁目3－42</t>
    <rPh sb="0" eb="3">
      <t>ヒメジシ</t>
    </rPh>
    <rPh sb="3" eb="6">
      <t>ウエオオノ</t>
    </rPh>
    <rPh sb="7" eb="9">
      <t>チョウメ</t>
    </rPh>
    <phoneticPr fontId="1"/>
  </si>
  <si>
    <t>ﾜﾀﾞ ﾐｻ</t>
    <phoneticPr fontId="1"/>
  </si>
  <si>
    <t>ﾜﾀﾞ ｽﾐﾚ</t>
    <phoneticPr fontId="1"/>
  </si>
  <si>
    <t>和田　美沙</t>
    <rPh sb="0" eb="2">
      <t>ワダ</t>
    </rPh>
    <rPh sb="3" eb="5">
      <t>ミサ</t>
    </rPh>
    <phoneticPr fontId="1"/>
  </si>
  <si>
    <t>070-9317－9788</t>
    <phoneticPr fontId="1"/>
  </si>
  <si>
    <t>和田　純麗</t>
    <rPh sb="0" eb="2">
      <t>ワダ</t>
    </rPh>
    <rPh sb="3" eb="4">
      <t>ジュン</t>
    </rPh>
    <rPh sb="4" eb="5">
      <t>レイ</t>
    </rPh>
    <phoneticPr fontId="1"/>
  </si>
  <si>
    <t>090-6054－1330</t>
    <phoneticPr fontId="1"/>
  </si>
  <si>
    <t>みたらし団子</t>
    <rPh sb="4" eb="6">
      <t>ダンゴ</t>
    </rPh>
    <phoneticPr fontId="1"/>
  </si>
  <si>
    <t>ﾐﾅﾐ ﾀｲﾁ</t>
    <phoneticPr fontId="1"/>
  </si>
  <si>
    <t>南　太一</t>
    <rPh sb="0" eb="1">
      <t>ミナミ</t>
    </rPh>
    <rPh sb="2" eb="4">
      <t>タイチ</t>
    </rPh>
    <phoneticPr fontId="1"/>
  </si>
  <si>
    <t>080-1485－6101</t>
    <phoneticPr fontId="1"/>
  </si>
  <si>
    <t>594-0011</t>
    <phoneticPr fontId="1"/>
  </si>
  <si>
    <t>大阪府和泉市上代町776－1－327</t>
    <rPh sb="0" eb="3">
      <t>オオサカフ</t>
    </rPh>
    <rPh sb="3" eb="6">
      <t>イズミシ</t>
    </rPh>
    <rPh sb="6" eb="7">
      <t>ウエ</t>
    </rPh>
    <rPh sb="7" eb="8">
      <t>ダイ</t>
    </rPh>
    <rPh sb="8" eb="9">
      <t>チョウ</t>
    </rPh>
    <phoneticPr fontId="1"/>
  </si>
  <si>
    <t>ｸｼﾔﾏ ｺｳｲﾁ</t>
    <phoneticPr fontId="1"/>
  </si>
  <si>
    <t>串山　晃一</t>
    <rPh sb="0" eb="2">
      <t>クシヤマ</t>
    </rPh>
    <rPh sb="3" eb="5">
      <t>コウイチ</t>
    </rPh>
    <phoneticPr fontId="1"/>
  </si>
  <si>
    <t>080-7012－3394</t>
    <phoneticPr fontId="1"/>
  </si>
  <si>
    <t>大阪府貝塚市冨中22－1</t>
    <rPh sb="0" eb="3">
      <t>オオサカフ</t>
    </rPh>
    <rPh sb="3" eb="6">
      <t>カイヅカシ</t>
    </rPh>
    <rPh sb="6" eb="8">
      <t>トミナカ</t>
    </rPh>
    <phoneticPr fontId="1"/>
  </si>
  <si>
    <t xml:space="preserve">中播31-25 </t>
    <rPh sb="0" eb="2">
      <t>チュウバン</t>
    </rPh>
    <phoneticPr fontId="1"/>
  </si>
  <si>
    <t>ﾏｴﾀﾞ ｼﾝｽｹ</t>
    <phoneticPr fontId="1"/>
  </si>
  <si>
    <t>ｵｵﾅﾘ ﾐﾎ</t>
    <phoneticPr fontId="1"/>
  </si>
  <si>
    <t>前田　真佑</t>
    <rPh sb="0" eb="2">
      <t>マエダ</t>
    </rPh>
    <rPh sb="3" eb="5">
      <t>シンスケ</t>
    </rPh>
    <phoneticPr fontId="1"/>
  </si>
  <si>
    <t>090-6988-0700</t>
    <phoneticPr fontId="1"/>
  </si>
  <si>
    <t>兵庫県加古郡稲美町加古1399-1</t>
    <rPh sb="0" eb="3">
      <t>ヒョウゴケン</t>
    </rPh>
    <rPh sb="3" eb="6">
      <t>カコグン</t>
    </rPh>
    <rPh sb="6" eb="9">
      <t>イナミチョウ</t>
    </rPh>
    <rPh sb="9" eb="11">
      <t>カコ</t>
    </rPh>
    <phoneticPr fontId="1"/>
  </si>
  <si>
    <t>大成　美帆</t>
    <rPh sb="0" eb="2">
      <t>オオナリ</t>
    </rPh>
    <rPh sb="3" eb="5">
      <t>ミホ</t>
    </rPh>
    <phoneticPr fontId="1"/>
  </si>
  <si>
    <t>090-6242-9133</t>
    <phoneticPr fontId="1"/>
  </si>
  <si>
    <t>兵庫県加古郡播磨町北本荘4丁目6－14</t>
    <rPh sb="0" eb="3">
      <t>ヒョウゴケン</t>
    </rPh>
    <rPh sb="3" eb="6">
      <t>カコグン</t>
    </rPh>
    <rPh sb="6" eb="9">
      <t>ハリマチョウ</t>
    </rPh>
    <rPh sb="9" eb="10">
      <t>キタ</t>
    </rPh>
    <rPh sb="10" eb="12">
      <t>ホンジョウ</t>
    </rPh>
    <rPh sb="13" eb="15">
      <t>チョウメ</t>
    </rPh>
    <phoneticPr fontId="1"/>
  </si>
  <si>
    <t>675-1105</t>
    <phoneticPr fontId="1"/>
  </si>
  <si>
    <t>675-0144</t>
    <phoneticPr fontId="1"/>
  </si>
  <si>
    <t>大西　拓磨</t>
    <rPh sb="3" eb="5">
      <t>タクマ</t>
    </rPh>
    <phoneticPr fontId="1"/>
  </si>
  <si>
    <t>080-1471-7522</t>
    <phoneticPr fontId="1"/>
  </si>
  <si>
    <t>東播312-159</t>
    <phoneticPr fontId="1"/>
  </si>
  <si>
    <t>加西市北条町東高室1161-12-302</t>
    <phoneticPr fontId="1"/>
  </si>
  <si>
    <t>堤　数昌</t>
    <rPh sb="0" eb="1">
      <t>ツツミ</t>
    </rPh>
    <rPh sb="2" eb="3">
      <t>カズ</t>
    </rPh>
    <rPh sb="3" eb="4">
      <t>アキラ</t>
    </rPh>
    <phoneticPr fontId="1"/>
  </si>
  <si>
    <t>ﾂﾂﾐ ｼﾝﾀ</t>
    <phoneticPr fontId="1"/>
  </si>
  <si>
    <t>提　心太</t>
    <rPh sb="0" eb="1">
      <t>テイ</t>
    </rPh>
    <rPh sb="2" eb="4">
      <t>シンタ</t>
    </rPh>
    <phoneticPr fontId="1"/>
  </si>
  <si>
    <t>080-2407-7121</t>
    <phoneticPr fontId="1"/>
  </si>
  <si>
    <t>加古川市加古川町西河原97-7</t>
    <rPh sb="0" eb="4">
      <t>カコガワシ</t>
    </rPh>
    <rPh sb="4" eb="7">
      <t>カコガワ</t>
    </rPh>
    <rPh sb="7" eb="8">
      <t>チョウ</t>
    </rPh>
    <rPh sb="8" eb="11">
      <t>ニシガワラ</t>
    </rPh>
    <phoneticPr fontId="1"/>
  </si>
  <si>
    <t>神北1-168</t>
    <rPh sb="0" eb="1">
      <t>カミ</t>
    </rPh>
    <rPh sb="1" eb="2">
      <t>キタ</t>
    </rPh>
    <phoneticPr fontId="1"/>
  </si>
  <si>
    <t>東大阪市長田東3-3-45-709</t>
    <rPh sb="4" eb="6">
      <t>ナガタ</t>
    </rPh>
    <rPh sb="6" eb="7">
      <t>ヒガシ</t>
    </rPh>
    <phoneticPr fontId="1"/>
  </si>
  <si>
    <t>神北1-669</t>
    <rPh sb="0" eb="1">
      <t>カミ</t>
    </rPh>
    <rPh sb="1" eb="2">
      <t>キタ</t>
    </rPh>
    <phoneticPr fontId="1"/>
  </si>
  <si>
    <t>ﾋﾗﾉ ﾋﾛｶｽﾞ</t>
    <phoneticPr fontId="1"/>
  </si>
  <si>
    <t>平野　寛一</t>
    <rPh sb="0" eb="2">
      <t>ヒラノ</t>
    </rPh>
    <rPh sb="3" eb="5">
      <t>ヒロカズ</t>
    </rPh>
    <phoneticPr fontId="1"/>
  </si>
  <si>
    <t>080-2438-6362</t>
    <phoneticPr fontId="1"/>
  </si>
  <si>
    <t>578-0954</t>
    <phoneticPr fontId="1"/>
  </si>
  <si>
    <t>東大阪市横枕4-2 横枕ハイツ101</t>
    <rPh sb="0" eb="4">
      <t>ヒガシオオサカシ</t>
    </rPh>
    <rPh sb="4" eb="5">
      <t>ヨコ</t>
    </rPh>
    <rPh sb="5" eb="6">
      <t>マクラ</t>
    </rPh>
    <rPh sb="10" eb="11">
      <t>ヨコ</t>
    </rPh>
    <rPh sb="11" eb="12">
      <t>マクラ</t>
    </rPh>
    <phoneticPr fontId="1"/>
  </si>
  <si>
    <t>ﾌｸﾀﾞ ﾕｲﾄ</t>
    <phoneticPr fontId="1"/>
  </si>
  <si>
    <t>福田　結翔</t>
    <rPh sb="0" eb="2">
      <t>フクダ</t>
    </rPh>
    <rPh sb="3" eb="4">
      <t>ユ</t>
    </rPh>
    <rPh sb="4" eb="5">
      <t>ショウ</t>
    </rPh>
    <phoneticPr fontId="1"/>
  </si>
  <si>
    <t>090-8121-3341</t>
    <phoneticPr fontId="1"/>
  </si>
  <si>
    <t>大阪府大阪市鶴見区諸口3丁目3-63-B</t>
    <rPh sb="0" eb="3">
      <t>オオサカフ</t>
    </rPh>
    <rPh sb="3" eb="6">
      <t>オオサカシ</t>
    </rPh>
    <rPh sb="6" eb="9">
      <t>ツルミク</t>
    </rPh>
    <rPh sb="9" eb="11">
      <t>モログチ</t>
    </rPh>
    <rPh sb="12" eb="14">
      <t>チョウメ</t>
    </rPh>
    <phoneticPr fontId="1"/>
  </si>
  <si>
    <t>538-0051</t>
    <phoneticPr fontId="1"/>
  </si>
  <si>
    <t>ﾅｶｲｶﾞﾜ ﾓﾄﾑ</t>
    <phoneticPr fontId="1"/>
  </si>
  <si>
    <t>中井川　求</t>
    <rPh sb="1" eb="2">
      <t>イ</t>
    </rPh>
    <rPh sb="4" eb="5">
      <t>モトム</t>
    </rPh>
    <phoneticPr fontId="1"/>
  </si>
  <si>
    <t>070-2182-3140</t>
    <phoneticPr fontId="1"/>
  </si>
  <si>
    <t>674-0058</t>
    <phoneticPr fontId="1"/>
  </si>
  <si>
    <t>明石市大久保町駅前1丁目１５－４ ﾌﾟﾚｽﾃｰｼﾞ大久保408</t>
    <rPh sb="0" eb="3">
      <t>アカシシ</t>
    </rPh>
    <rPh sb="3" eb="7">
      <t>オオクボチョウ</t>
    </rPh>
    <rPh sb="7" eb="9">
      <t>エキマエ</t>
    </rPh>
    <rPh sb="10" eb="12">
      <t>チョウメ</t>
    </rPh>
    <rPh sb="25" eb="28">
      <t>オオクボ</t>
    </rPh>
    <phoneticPr fontId="1"/>
  </si>
  <si>
    <t>岩納豆　生姜付け</t>
    <rPh sb="0" eb="3">
      <t>イワナットウ</t>
    </rPh>
    <rPh sb="4" eb="7">
      <t>ショウガヅ</t>
    </rPh>
    <phoneticPr fontId="1"/>
  </si>
  <si>
    <t>北神1-238</t>
    <rPh sb="0" eb="2">
      <t>ホクシン</t>
    </rPh>
    <phoneticPr fontId="1"/>
  </si>
  <si>
    <t>ﾌｸﾅｶﾞ　ｶｵﾙ</t>
    <phoneticPr fontId="1"/>
  </si>
  <si>
    <t>徳永　かおる</t>
    <phoneticPr fontId="1"/>
  </si>
  <si>
    <t>090-1078-0669</t>
    <phoneticPr fontId="1"/>
  </si>
  <si>
    <t>ｱｵｷ ﾕｳﾍｲ</t>
    <phoneticPr fontId="1"/>
  </si>
  <si>
    <t>ｷﾀｵｶ ﾓﾄｷ</t>
    <phoneticPr fontId="1"/>
  </si>
  <si>
    <t>青木　祐平</t>
    <rPh sb="0" eb="2">
      <t>アオキ</t>
    </rPh>
    <rPh sb="3" eb="4">
      <t>ユウ</t>
    </rPh>
    <rPh sb="4" eb="5">
      <t>ヘイ</t>
    </rPh>
    <phoneticPr fontId="1"/>
  </si>
  <si>
    <t>070-8523-1490</t>
    <phoneticPr fontId="1"/>
  </si>
  <si>
    <t>595-0804</t>
    <phoneticPr fontId="1"/>
  </si>
  <si>
    <t>大阪府泉北郡忠岡町1-5-8-2-101</t>
    <rPh sb="0" eb="3">
      <t>オオサカフ</t>
    </rPh>
    <rPh sb="3" eb="6">
      <t>センボクグン</t>
    </rPh>
    <rPh sb="6" eb="9">
      <t>タダオカチョウ</t>
    </rPh>
    <phoneticPr fontId="1"/>
  </si>
  <si>
    <t>北岡　元基</t>
    <rPh sb="0" eb="2">
      <t>キタオカ</t>
    </rPh>
    <rPh sb="3" eb="4">
      <t>モト</t>
    </rPh>
    <rPh sb="4" eb="5">
      <t>モトイ</t>
    </rPh>
    <phoneticPr fontId="1"/>
  </si>
  <si>
    <t>090-3080-8312</t>
    <phoneticPr fontId="1"/>
  </si>
  <si>
    <t>579-8056</t>
    <phoneticPr fontId="1"/>
  </si>
  <si>
    <t>大阪府東大阪市若草町6-9</t>
    <rPh sb="0" eb="3">
      <t>オオサカフ</t>
    </rPh>
    <rPh sb="3" eb="7">
      <t>ヒガシオオサカシ</t>
    </rPh>
    <rPh sb="7" eb="10">
      <t>ワカクサチョウ</t>
    </rPh>
    <phoneticPr fontId="1"/>
  </si>
  <si>
    <t>ｴｸﾞﾁ ﾀﾞｲﾄ</t>
    <phoneticPr fontId="1"/>
  </si>
  <si>
    <t>ｶﾅﾔ ﾊﾙｷ</t>
    <phoneticPr fontId="1"/>
  </si>
  <si>
    <t>ｶﾂｶﾜ ｴﾘｶ</t>
    <phoneticPr fontId="1"/>
  </si>
  <si>
    <t>神北1-203</t>
    <rPh sb="0" eb="2">
      <t>カミキタ</t>
    </rPh>
    <phoneticPr fontId="1"/>
  </si>
  <si>
    <t>江口　大斗</t>
    <rPh sb="0" eb="2">
      <t>エグチ</t>
    </rPh>
    <rPh sb="3" eb="4">
      <t>ダイ</t>
    </rPh>
    <rPh sb="4" eb="5">
      <t>ト</t>
    </rPh>
    <phoneticPr fontId="1"/>
  </si>
  <si>
    <t>090-1151-7326</t>
    <phoneticPr fontId="1"/>
  </si>
  <si>
    <t>547-0001</t>
    <phoneticPr fontId="1"/>
  </si>
  <si>
    <t>大阪市平野区加美北１丁目25-5-404</t>
    <rPh sb="0" eb="3">
      <t>オオサカシ</t>
    </rPh>
    <rPh sb="3" eb="6">
      <t>ヒラノク</t>
    </rPh>
    <rPh sb="6" eb="9">
      <t>カミキタ</t>
    </rPh>
    <rPh sb="10" eb="12">
      <t>チョウメ</t>
    </rPh>
    <phoneticPr fontId="1"/>
  </si>
  <si>
    <t>神南1-695</t>
    <rPh sb="0" eb="2">
      <t>シンナン</t>
    </rPh>
    <phoneticPr fontId="1"/>
  </si>
  <si>
    <t>金谷　春樹</t>
    <rPh sb="0" eb="2">
      <t>カナヤ</t>
    </rPh>
    <rPh sb="3" eb="5">
      <t>ハルキ</t>
    </rPh>
    <phoneticPr fontId="1"/>
  </si>
  <si>
    <t>080-3790-2444</t>
    <phoneticPr fontId="1"/>
  </si>
  <si>
    <t>533-0005</t>
    <phoneticPr fontId="1"/>
  </si>
  <si>
    <t>大阪市東淀川区瑞光5-5-5-601</t>
    <rPh sb="3" eb="7">
      <t>ヒガシヨドガワク</t>
    </rPh>
    <rPh sb="7" eb="8">
      <t>ズイ</t>
    </rPh>
    <rPh sb="8" eb="9">
      <t>ヒカル</t>
    </rPh>
    <phoneticPr fontId="1"/>
  </si>
  <si>
    <t>ﾆｼﾀﾞ ﾋﾛﾕｷ</t>
    <phoneticPr fontId="1"/>
  </si>
  <si>
    <t>西田　弘行</t>
    <rPh sb="0" eb="2">
      <t>ニシダ</t>
    </rPh>
    <rPh sb="3" eb="5">
      <t>ヒロイキ</t>
    </rPh>
    <phoneticPr fontId="1"/>
  </si>
  <si>
    <t>大阪府平野区瀬戸口1丁目22-22</t>
    <rPh sb="0" eb="3">
      <t>オオサカフ</t>
    </rPh>
    <rPh sb="3" eb="6">
      <t>ヒラノク</t>
    </rPh>
    <rPh sb="6" eb="9">
      <t>セトグチ</t>
    </rPh>
    <rPh sb="10" eb="12">
      <t>チョウメ</t>
    </rPh>
    <phoneticPr fontId="1"/>
  </si>
  <si>
    <t>川勝　絵里香</t>
    <rPh sb="0" eb="2">
      <t>カワカツ</t>
    </rPh>
    <rPh sb="3" eb="6">
      <t>エリカ</t>
    </rPh>
    <phoneticPr fontId="1"/>
  </si>
  <si>
    <t>090-7113-0715</t>
    <phoneticPr fontId="1"/>
  </si>
  <si>
    <t>577-0056</t>
    <phoneticPr fontId="1"/>
  </si>
  <si>
    <t>大阪府東大阪市長堂3丁目13-12</t>
    <rPh sb="0" eb="3">
      <t>オオサカフ</t>
    </rPh>
    <rPh sb="3" eb="7">
      <t>ヒガシオオサカシ</t>
    </rPh>
    <rPh sb="7" eb="8">
      <t>ナガ</t>
    </rPh>
    <rPh sb="8" eb="9">
      <t>ドウ</t>
    </rPh>
    <rPh sb="10" eb="12">
      <t>チョウメ</t>
    </rPh>
    <phoneticPr fontId="1"/>
  </si>
  <si>
    <t>金城</t>
    <rPh sb="0" eb="2">
      <t>カネシロ</t>
    </rPh>
    <phoneticPr fontId="1"/>
  </si>
  <si>
    <t>包丁</t>
    <rPh sb="0" eb="2">
      <t>ホウチョウ</t>
    </rPh>
    <phoneticPr fontId="1"/>
  </si>
  <si>
    <t>ｱﾎﾞｻﾄﾙ</t>
    <phoneticPr fontId="1"/>
  </si>
  <si>
    <t>ﾑﾗｲ ｶｲﾄ</t>
    <phoneticPr fontId="1"/>
  </si>
  <si>
    <t>阿保　智</t>
    <rPh sb="0" eb="2">
      <t>アボ</t>
    </rPh>
    <rPh sb="3" eb="4">
      <t>チ</t>
    </rPh>
    <phoneticPr fontId="1"/>
  </si>
  <si>
    <t>村井　海斗</t>
    <rPh sb="0" eb="2">
      <t>ムライ</t>
    </rPh>
    <rPh sb="3" eb="5">
      <t>カイト</t>
    </rPh>
    <phoneticPr fontId="1"/>
  </si>
  <si>
    <t>090-9693-8448</t>
    <phoneticPr fontId="1"/>
  </si>
  <si>
    <t>614-8073</t>
    <phoneticPr fontId="1"/>
  </si>
  <si>
    <t>京都府八幡市八幡軸25-9</t>
    <rPh sb="0" eb="3">
      <t>キョウトフ</t>
    </rPh>
    <rPh sb="3" eb="6">
      <t>ヤハタシ</t>
    </rPh>
    <rPh sb="6" eb="9">
      <t>ヤハタジク</t>
    </rPh>
    <phoneticPr fontId="1"/>
  </si>
  <si>
    <t>080-6172-8448</t>
    <phoneticPr fontId="1"/>
  </si>
  <si>
    <t>京都府山科区大塚南溝町５－４</t>
    <rPh sb="0" eb="3">
      <t>キョウトフ</t>
    </rPh>
    <rPh sb="3" eb="6">
      <t>ヤマシナク</t>
    </rPh>
    <rPh sb="6" eb="8">
      <t>オオツカ</t>
    </rPh>
    <rPh sb="8" eb="11">
      <t>ミナミミゾマチ</t>
    </rPh>
    <phoneticPr fontId="1"/>
  </si>
  <si>
    <t>607-8131</t>
    <phoneticPr fontId="1"/>
  </si>
  <si>
    <t>671-0122</t>
    <phoneticPr fontId="1"/>
  </si>
  <si>
    <t>571-8555</t>
    <phoneticPr fontId="1"/>
  </si>
  <si>
    <t>ﾌｸﾅｶﾞ ｶｵﾙ</t>
    <phoneticPr fontId="1"/>
  </si>
  <si>
    <t>ﾌｸﾅｶﾞ ﾄｼｶｽﾞ</t>
    <phoneticPr fontId="1"/>
  </si>
  <si>
    <t>令和8年（2026）　八幡神社厄除大祭　露店運営協議会出店者名簿</t>
    <rPh sb="0" eb="2">
      <t>レイワ</t>
    </rPh>
    <phoneticPr fontId="1"/>
  </si>
  <si>
    <t>:</t>
    <phoneticPr fontId="1"/>
  </si>
  <si>
    <t>福山　洋和</t>
    <rPh sb="0" eb="2">
      <t>フクヤマ</t>
    </rPh>
    <rPh sb="3" eb="4">
      <t>ヨウ</t>
    </rPh>
    <rPh sb="4" eb="5">
      <t>カズ</t>
    </rPh>
    <phoneticPr fontId="1"/>
  </si>
  <si>
    <t>ﾌｸﾔﾏ ﾋﾛｶｽﾞ</t>
    <phoneticPr fontId="1"/>
  </si>
  <si>
    <t>京都府京都市伏見区横大路菅本2-29-101</t>
    <rPh sb="0" eb="3">
      <t>キョウトフ</t>
    </rPh>
    <rPh sb="3" eb="6">
      <t>キョウトシ</t>
    </rPh>
    <rPh sb="6" eb="9">
      <t>フシミク</t>
    </rPh>
    <rPh sb="9" eb="12">
      <t>ヨコオオジ</t>
    </rPh>
    <rPh sb="12" eb="14">
      <t>スガモト</t>
    </rPh>
    <phoneticPr fontId="1"/>
  </si>
  <si>
    <t>612-8251</t>
    <phoneticPr fontId="1"/>
  </si>
  <si>
    <t>東播312-161</t>
    <phoneticPr fontId="1"/>
  </si>
  <si>
    <t>広島市宇佐北区落合3-15-27-202</t>
    <rPh sb="0" eb="3">
      <t>ヒロシマシ</t>
    </rPh>
    <rPh sb="3" eb="7">
      <t>ウサキタク</t>
    </rPh>
    <rPh sb="7" eb="9">
      <t>オチアイ</t>
    </rPh>
    <phoneticPr fontId="1"/>
  </si>
  <si>
    <t>大西 雅弥</t>
    <rPh sb="0" eb="2">
      <t>オオニシ</t>
    </rPh>
    <rPh sb="3" eb="5">
      <t>マサヤ</t>
    </rPh>
    <phoneticPr fontId="1"/>
  </si>
  <si>
    <t>加西市北条町古坂６丁目36 ラ・フォルテ・エイ107</t>
    <rPh sb="0" eb="3">
      <t>カサイシ</t>
    </rPh>
    <rPh sb="3" eb="6">
      <t>ホウジョウチョウ</t>
    </rPh>
    <rPh sb="6" eb="8">
      <t>フルサカ</t>
    </rPh>
    <rPh sb="9" eb="11">
      <t>チョウメ</t>
    </rPh>
    <phoneticPr fontId="1"/>
  </si>
  <si>
    <t>モンキー</t>
    <phoneticPr fontId="1"/>
  </si>
  <si>
    <t>猿回し</t>
    <rPh sb="0" eb="2">
      <t>サルマワ</t>
    </rPh>
    <phoneticPr fontId="1"/>
  </si>
  <si>
    <t>ｵｵｸﾎﾞ ﾅｵｷ</t>
    <phoneticPr fontId="1"/>
  </si>
  <si>
    <t>ﾋﾗﾔﾏ ｹｲ</t>
    <phoneticPr fontId="1"/>
  </si>
  <si>
    <t>大窪　直樹</t>
    <rPh sb="0" eb="2">
      <t>オオクボ</t>
    </rPh>
    <rPh sb="3" eb="5">
      <t>ナオキ</t>
    </rPh>
    <phoneticPr fontId="1"/>
  </si>
  <si>
    <t>平山　慶</t>
    <rPh sb="0" eb="2">
      <t>ヒラヤマ</t>
    </rPh>
    <rPh sb="3" eb="4">
      <t>ケイ</t>
    </rPh>
    <phoneticPr fontId="1"/>
  </si>
  <si>
    <t>080-5288-2030</t>
    <phoneticPr fontId="1"/>
  </si>
  <si>
    <t>080-9816-1206</t>
    <phoneticPr fontId="1"/>
  </si>
  <si>
    <t>819-1641</t>
    <phoneticPr fontId="1"/>
  </si>
  <si>
    <t>福岡県糸島市二丈吉井808-9</t>
    <rPh sb="0" eb="3">
      <t>フクオカケン</t>
    </rPh>
    <rPh sb="3" eb="5">
      <t>イトシマ</t>
    </rPh>
    <rPh sb="5" eb="6">
      <t>シ</t>
    </rPh>
    <rPh sb="6" eb="8">
      <t>ニジョウ</t>
    </rPh>
    <rPh sb="8" eb="10">
      <t>ヨシイ</t>
    </rPh>
    <phoneticPr fontId="1"/>
  </si>
  <si>
    <t>223-0056</t>
    <phoneticPr fontId="1"/>
  </si>
  <si>
    <t>神奈川県横浜市港北区新吉田町5338-15</t>
    <rPh sb="0" eb="4">
      <t>カナガワケン</t>
    </rPh>
    <rPh sb="4" eb="7">
      <t>ヨコハマシ</t>
    </rPh>
    <rPh sb="7" eb="10">
      <t>ミナトキタク</t>
    </rPh>
    <rPh sb="10" eb="14">
      <t>シンヨシダチョウ</t>
    </rPh>
    <phoneticPr fontId="1"/>
  </si>
  <si>
    <t>v</t>
    <phoneticPr fontId="1"/>
  </si>
  <si>
    <t xml:space="preserve"> </t>
    <phoneticPr fontId="1"/>
  </si>
  <si>
    <t>フリフリポテト</t>
    <phoneticPr fontId="1"/>
  </si>
  <si>
    <t>東播401-5</t>
    <rPh sb="0" eb="2">
      <t>トウバン</t>
    </rPh>
    <phoneticPr fontId="1"/>
  </si>
  <si>
    <t>東播401-191</t>
    <rPh sb="0" eb="2">
      <t>トウバン</t>
    </rPh>
    <phoneticPr fontId="1"/>
  </si>
  <si>
    <t>ﾎｿｶﾜ ｶﾂﾋｺ</t>
    <phoneticPr fontId="1"/>
  </si>
  <si>
    <t>細川　勝彦</t>
    <rPh sb="0" eb="2">
      <t>ホソカワ</t>
    </rPh>
    <rPh sb="3" eb="5">
      <t>カツヒコ</t>
    </rPh>
    <phoneticPr fontId="1"/>
  </si>
  <si>
    <t>ボール救い</t>
    <rPh sb="3" eb="4">
      <t>スク</t>
    </rPh>
    <phoneticPr fontId="1"/>
  </si>
  <si>
    <t>ﾊﾗ ﾕｳｷ</t>
    <phoneticPr fontId="1"/>
  </si>
  <si>
    <t>原　祐貴</t>
    <rPh sb="0" eb="1">
      <t>ハラ</t>
    </rPh>
    <rPh sb="2" eb="3">
      <t>ユウ</t>
    </rPh>
    <rPh sb="3" eb="4">
      <t>タカシ</t>
    </rPh>
    <phoneticPr fontId="1"/>
  </si>
  <si>
    <t>090-5887-5943</t>
    <phoneticPr fontId="1"/>
  </si>
  <si>
    <t>加古川市尾上町養田1416-10</t>
    <rPh sb="0" eb="4">
      <t>カコガワシ</t>
    </rPh>
    <rPh sb="4" eb="7">
      <t>オガミチョウ</t>
    </rPh>
    <rPh sb="7" eb="8">
      <t>ヤシナ</t>
    </rPh>
    <rPh sb="8" eb="9">
      <t>タ</t>
    </rPh>
    <phoneticPr fontId="1"/>
  </si>
  <si>
    <t>射的</t>
    <rPh sb="0" eb="2">
      <t>シャテキ</t>
    </rPh>
    <phoneticPr fontId="1"/>
  </si>
  <si>
    <t>中播31-97</t>
    <rPh sb="0" eb="2">
      <t>チュウバン</t>
    </rPh>
    <phoneticPr fontId="1"/>
  </si>
  <si>
    <t>10円パン</t>
    <rPh sb="2" eb="3">
      <t>エン</t>
    </rPh>
    <phoneticPr fontId="1"/>
  </si>
  <si>
    <t>ｸﾜﾀ ﾃﾂﾔ</t>
    <phoneticPr fontId="1"/>
  </si>
  <si>
    <t>桑田　鉄也</t>
    <rPh sb="0" eb="2">
      <t>クワタ</t>
    </rPh>
    <rPh sb="3" eb="5">
      <t>テツヤ</t>
    </rPh>
    <phoneticPr fontId="1"/>
  </si>
  <si>
    <t>090-1025-6168</t>
    <phoneticPr fontId="1"/>
  </si>
  <si>
    <t>姫路市網干区田井292-15</t>
    <rPh sb="0" eb="3">
      <t>ヒメジシ</t>
    </rPh>
    <rPh sb="3" eb="6">
      <t>アボシク</t>
    </rPh>
    <rPh sb="6" eb="8">
      <t>タイ</t>
    </rPh>
    <phoneticPr fontId="1"/>
  </si>
  <si>
    <t>中播31-102</t>
    <rPh sb="0" eb="2">
      <t>チュウバン</t>
    </rPh>
    <phoneticPr fontId="1"/>
  </si>
  <si>
    <t>ﾏｴﾀﾞ ｼﾝｺ</t>
    <phoneticPr fontId="1"/>
  </si>
  <si>
    <t>前田　辰子</t>
    <rPh sb="0" eb="2">
      <t>マエダ</t>
    </rPh>
    <rPh sb="3" eb="4">
      <t>タツ</t>
    </rPh>
    <rPh sb="4" eb="5">
      <t>コ</t>
    </rPh>
    <phoneticPr fontId="1"/>
  </si>
  <si>
    <t>080-1489-0009</t>
    <phoneticPr fontId="1"/>
  </si>
  <si>
    <t>姫路市北新在家2丁目18-15</t>
    <rPh sb="0" eb="3">
      <t>ヒメジシ</t>
    </rPh>
    <rPh sb="3" eb="7">
      <t>キタシンザイケ</t>
    </rPh>
    <rPh sb="8" eb="10">
      <t>チョウメ</t>
    </rPh>
    <phoneticPr fontId="1"/>
  </si>
  <si>
    <t>ｻｶｲ ﾙｲ</t>
    <phoneticPr fontId="1"/>
  </si>
  <si>
    <t>酒井　瑠衣</t>
    <rPh sb="0" eb="2">
      <t>サカイ</t>
    </rPh>
    <rPh sb="3" eb="5">
      <t>ルイ</t>
    </rPh>
    <phoneticPr fontId="1"/>
  </si>
  <si>
    <t>080-1438-1110</t>
    <phoneticPr fontId="1"/>
  </si>
  <si>
    <t>姫路市広峰1-4-35-102</t>
    <rPh sb="0" eb="3">
      <t>ヒメジシ</t>
    </rPh>
    <rPh sb="3" eb="5">
      <t>ヒロミネ</t>
    </rPh>
    <phoneticPr fontId="1"/>
  </si>
  <si>
    <t>ﾔﾏﾄ ﾀｶｱｷ</t>
    <phoneticPr fontId="1"/>
  </si>
  <si>
    <t>大和　孝明</t>
    <rPh sb="0" eb="2">
      <t>ヤマト</t>
    </rPh>
    <rPh sb="3" eb="5">
      <t>タカアキ</t>
    </rPh>
    <phoneticPr fontId="1"/>
  </si>
  <si>
    <t>070-6468-5190</t>
    <phoneticPr fontId="1"/>
  </si>
  <si>
    <t>姫路市白浜町宇佐崎北2丁目173-305</t>
    <rPh sb="0" eb="3">
      <t>ヒメジシ</t>
    </rPh>
    <rPh sb="3" eb="6">
      <t>シラハマチョウ</t>
    </rPh>
    <rPh sb="6" eb="9">
      <t>ウサザキ</t>
    </rPh>
    <rPh sb="9" eb="10">
      <t>キタ</t>
    </rPh>
    <rPh sb="11" eb="13">
      <t>チョウメ</t>
    </rPh>
    <phoneticPr fontId="1"/>
  </si>
  <si>
    <t>672-8013</t>
    <phoneticPr fontId="1"/>
  </si>
  <si>
    <t>670-0091</t>
    <phoneticPr fontId="1"/>
  </si>
  <si>
    <t>671-1221</t>
    <phoneticPr fontId="1"/>
  </si>
  <si>
    <t>ｵｵﾆｼ ｼﾉﾌﾞ</t>
    <phoneticPr fontId="1"/>
  </si>
  <si>
    <t>ﾀﾅｶ ｷﾝﾔ</t>
    <phoneticPr fontId="1"/>
  </si>
  <si>
    <t>ﾅｶﾀﾆ ﾏｻﾅｵ</t>
    <phoneticPr fontId="1"/>
  </si>
  <si>
    <t>ｶｶﾞﾜ ﾚｲｼﾞ</t>
    <phoneticPr fontId="1"/>
  </si>
  <si>
    <t>ｵｵﾆｼ ｶｲ</t>
    <phoneticPr fontId="1"/>
  </si>
  <si>
    <t>大西　忍</t>
    <rPh sb="0" eb="2">
      <t>オオニシ</t>
    </rPh>
    <rPh sb="3" eb="4">
      <t>シノブ</t>
    </rPh>
    <phoneticPr fontId="1"/>
  </si>
  <si>
    <t>田中　勤也</t>
    <rPh sb="0" eb="2">
      <t>タナカ</t>
    </rPh>
    <rPh sb="3" eb="4">
      <t>ツトム</t>
    </rPh>
    <rPh sb="4" eb="5">
      <t>ヤ</t>
    </rPh>
    <phoneticPr fontId="1"/>
  </si>
  <si>
    <t>中谷　正直</t>
    <rPh sb="0" eb="2">
      <t>ナカタニ</t>
    </rPh>
    <rPh sb="3" eb="5">
      <t>マサナオ</t>
    </rPh>
    <phoneticPr fontId="1"/>
  </si>
  <si>
    <t>香川　嶺治</t>
    <rPh sb="0" eb="2">
      <t>カガワ</t>
    </rPh>
    <rPh sb="3" eb="4">
      <t>リョウ</t>
    </rPh>
    <rPh sb="4" eb="5">
      <t>ナオ</t>
    </rPh>
    <phoneticPr fontId="1"/>
  </si>
  <si>
    <t>大西　魁</t>
    <rPh sb="0" eb="2">
      <t>オオニシ</t>
    </rPh>
    <rPh sb="3" eb="4">
      <t>カイ</t>
    </rPh>
    <phoneticPr fontId="1"/>
  </si>
  <si>
    <t>070-2232-9270</t>
    <phoneticPr fontId="1"/>
  </si>
  <si>
    <t>090-1242-1500</t>
    <phoneticPr fontId="1"/>
  </si>
  <si>
    <t>090-9971-4365</t>
    <phoneticPr fontId="1"/>
  </si>
  <si>
    <t>080-5715-1500</t>
    <phoneticPr fontId="1"/>
  </si>
  <si>
    <t>070-2299-1500</t>
    <phoneticPr fontId="1"/>
  </si>
  <si>
    <t>611-0043</t>
    <phoneticPr fontId="1"/>
  </si>
  <si>
    <t>京都府宇治市伊勢田町新中ノ荒30-8</t>
    <rPh sb="0" eb="3">
      <t>キョウトフ</t>
    </rPh>
    <rPh sb="3" eb="6">
      <t>ウジシ</t>
    </rPh>
    <rPh sb="6" eb="10">
      <t>イセダチョウ</t>
    </rPh>
    <rPh sb="10" eb="11">
      <t>シン</t>
    </rPh>
    <rPh sb="11" eb="12">
      <t>ナカ</t>
    </rPh>
    <rPh sb="13" eb="14">
      <t>アラ</t>
    </rPh>
    <phoneticPr fontId="1"/>
  </si>
  <si>
    <t>京都府伊勢田町中山15-5 ハイツしずかB-1D</t>
    <rPh sb="0" eb="3">
      <t>キョウトフ</t>
    </rPh>
    <rPh sb="3" eb="7">
      <t>イセダチョウ</t>
    </rPh>
    <rPh sb="7" eb="9">
      <t>ナカヤマ</t>
    </rPh>
    <phoneticPr fontId="1"/>
  </si>
  <si>
    <t>京都府宇治市伊勢田町南山9-3-301</t>
    <rPh sb="0" eb="3">
      <t>キョウトフ</t>
    </rPh>
    <rPh sb="3" eb="6">
      <t>ウジシ</t>
    </rPh>
    <rPh sb="6" eb="10">
      <t>イセダチョウ</t>
    </rPh>
    <rPh sb="10" eb="12">
      <t>ミナミヤマ</t>
    </rPh>
    <phoneticPr fontId="1"/>
  </si>
  <si>
    <t>615-0047</t>
    <phoneticPr fontId="1"/>
  </si>
  <si>
    <t>京都府右京区嵯峨野六反田町10-1ハイツ水喜A-203</t>
    <rPh sb="0" eb="3">
      <t>キョウトフ</t>
    </rPh>
    <rPh sb="3" eb="6">
      <t>ウキョウク</t>
    </rPh>
    <rPh sb="6" eb="8">
      <t>ソガ</t>
    </rPh>
    <rPh sb="8" eb="9">
      <t>ノ</t>
    </rPh>
    <rPh sb="9" eb="12">
      <t>ロクタンダ</t>
    </rPh>
    <rPh sb="12" eb="13">
      <t>チョウ</t>
    </rPh>
    <rPh sb="20" eb="21">
      <t>ミズ</t>
    </rPh>
    <rPh sb="21" eb="22">
      <t>キ</t>
    </rPh>
    <phoneticPr fontId="1"/>
  </si>
  <si>
    <t>京都府伊勢田町新中ノ荒30-8</t>
    <rPh sb="0" eb="3">
      <t>キョウトフ</t>
    </rPh>
    <rPh sb="3" eb="7">
      <t>イセダチョウ</t>
    </rPh>
    <rPh sb="7" eb="8">
      <t>シン</t>
    </rPh>
    <rPh sb="8" eb="9">
      <t>ナカ</t>
    </rPh>
    <rPh sb="10" eb="11">
      <t>アラ</t>
    </rPh>
    <phoneticPr fontId="1"/>
  </si>
  <si>
    <t>阪神北21-163047</t>
    <rPh sb="0" eb="2">
      <t>ハンシン</t>
    </rPh>
    <rPh sb="2" eb="3">
      <t>キタ</t>
    </rPh>
    <phoneticPr fontId="1"/>
  </si>
  <si>
    <t>阪神北21-192896</t>
    <rPh sb="0" eb="3">
      <t>ハンシンキタ</t>
    </rPh>
    <phoneticPr fontId="1"/>
  </si>
  <si>
    <t>阪神北21-168104</t>
    <rPh sb="0" eb="3">
      <t>ハンシンキタ</t>
    </rPh>
    <phoneticPr fontId="1"/>
  </si>
  <si>
    <t>阪神北21-163046</t>
    <rPh sb="0" eb="3">
      <t>ハンシンキタ</t>
    </rPh>
    <phoneticPr fontId="1"/>
  </si>
  <si>
    <t xml:space="preserve">〇 </t>
    <phoneticPr fontId="1"/>
  </si>
  <si>
    <t>徳永かおる　</t>
    <rPh sb="0" eb="2">
      <t>トクナガ</t>
    </rPh>
    <phoneticPr fontId="1"/>
  </si>
  <si>
    <t>岩納豆　生姜漬け</t>
    <rPh sb="0" eb="3">
      <t>イワナットウ</t>
    </rPh>
    <rPh sb="4" eb="6">
      <t>ショウガ</t>
    </rPh>
    <rPh sb="6" eb="7">
      <t>ヅ</t>
    </rPh>
    <phoneticPr fontId="1"/>
  </si>
  <si>
    <t>くじ引き</t>
    <rPh sb="2" eb="3">
      <t>ビ</t>
    </rPh>
    <phoneticPr fontId="1"/>
  </si>
  <si>
    <t>栗</t>
    <rPh sb="0" eb="1">
      <t>クリ</t>
    </rPh>
    <phoneticPr fontId="1"/>
  </si>
  <si>
    <t>とりかわぎょうざ</t>
    <phoneticPr fontId="1"/>
  </si>
  <si>
    <t>きんからあげ</t>
    <phoneticPr fontId="1"/>
  </si>
  <si>
    <t>えんかん</t>
    <phoneticPr fontId="1"/>
  </si>
  <si>
    <t>ワカサギの天ぷら</t>
    <rPh sb="5" eb="6">
      <t>テン</t>
    </rPh>
    <phoneticPr fontId="1"/>
  </si>
  <si>
    <t>しんか</t>
    <phoneticPr fontId="1"/>
  </si>
  <si>
    <t>森下賢三</t>
    <rPh sb="0" eb="2">
      <t>モリシタ</t>
    </rPh>
    <rPh sb="2" eb="3">
      <t>カシコ</t>
    </rPh>
    <rPh sb="3" eb="4">
      <t>サン</t>
    </rPh>
    <phoneticPr fontId="1"/>
  </si>
  <si>
    <t>大阪市新庄1-12-20-501</t>
    <rPh sb="0" eb="3">
      <t>オオサカシ</t>
    </rPh>
    <rPh sb="3" eb="5">
      <t>シンジョウ</t>
    </rPh>
    <phoneticPr fontId="1"/>
  </si>
  <si>
    <t>和田商店</t>
    <rPh sb="0" eb="4">
      <t>ワダショウテン</t>
    </rPh>
    <phoneticPr fontId="1"/>
  </si>
  <si>
    <t>和田正之</t>
    <rPh sb="0" eb="2">
      <t>ワダ</t>
    </rPh>
    <rPh sb="2" eb="4">
      <t>マサユキ</t>
    </rPh>
    <phoneticPr fontId="1"/>
  </si>
  <si>
    <t>神戸市北区有野台5丁目4-B39-106</t>
    <rPh sb="3" eb="5">
      <t>キタク</t>
    </rPh>
    <rPh sb="5" eb="8">
      <t>アリノダイ</t>
    </rPh>
    <rPh sb="9" eb="11">
      <t>チョウメ</t>
    </rPh>
    <phoneticPr fontId="1"/>
  </si>
  <si>
    <t>福寿堂</t>
    <rPh sb="0" eb="3">
      <t>フクジュドウ</t>
    </rPh>
    <phoneticPr fontId="1"/>
  </si>
  <si>
    <t>中西伸也</t>
    <rPh sb="0" eb="2">
      <t>ナカニシ</t>
    </rPh>
    <rPh sb="2" eb="4">
      <t>シンヤ</t>
    </rPh>
    <phoneticPr fontId="1"/>
  </si>
  <si>
    <t>阿保　智</t>
    <rPh sb="0" eb="2">
      <t>アボ</t>
    </rPh>
    <rPh sb="3" eb="4">
      <t>トモ</t>
    </rPh>
    <phoneticPr fontId="1"/>
  </si>
  <si>
    <t>京都府八幡市八幡軸25-9</t>
    <rPh sb="3" eb="6">
      <t>ヤハタシ</t>
    </rPh>
    <rPh sb="6" eb="8">
      <t>ヤハタ</t>
    </rPh>
    <rPh sb="8" eb="9">
      <t>ジク</t>
    </rPh>
    <phoneticPr fontId="1"/>
  </si>
  <si>
    <t>福岡県糸島市ニ丈吉井808-9</t>
    <rPh sb="0" eb="3">
      <t>フクオカケン</t>
    </rPh>
    <rPh sb="3" eb="5">
      <t>イトシマ</t>
    </rPh>
    <rPh sb="5" eb="6">
      <t>シ</t>
    </rPh>
    <rPh sb="7" eb="8">
      <t>タケ</t>
    </rPh>
    <rPh sb="8" eb="10">
      <t>ヨシイ</t>
    </rPh>
    <phoneticPr fontId="1"/>
  </si>
  <si>
    <t>猿まわし</t>
    <rPh sb="0" eb="1">
      <t>サル</t>
    </rPh>
    <phoneticPr fontId="1"/>
  </si>
  <si>
    <t>きじびき</t>
    <phoneticPr fontId="1"/>
  </si>
  <si>
    <t>大阪市生野区新今里5-8-1-501</t>
    <rPh sb="0" eb="3">
      <t>オオサカシ</t>
    </rPh>
    <rPh sb="3" eb="6">
      <t>イクノク</t>
    </rPh>
    <rPh sb="6" eb="9">
      <t>シンイマザト</t>
    </rPh>
    <phoneticPr fontId="1"/>
  </si>
  <si>
    <t>神南第1-168</t>
    <rPh sb="0" eb="1">
      <t>カミ</t>
    </rPh>
    <rPh sb="1" eb="2">
      <t>ミナミ</t>
    </rPh>
    <rPh sb="2" eb="3">
      <t>ダイ</t>
    </rPh>
    <phoneticPr fontId="1"/>
  </si>
  <si>
    <t>ｵｵｶﾜ ｶｵﾙ</t>
    <phoneticPr fontId="1"/>
  </si>
  <si>
    <t>ﾋｶﾞｼﾔﾏ ﾀﾂﾔ</t>
    <phoneticPr fontId="1"/>
  </si>
  <si>
    <t>大川　馨</t>
    <rPh sb="0" eb="2">
      <t>オオカワ</t>
    </rPh>
    <rPh sb="3" eb="4">
      <t>カオル</t>
    </rPh>
    <phoneticPr fontId="1"/>
  </si>
  <si>
    <t>090-2063-0302</t>
    <phoneticPr fontId="1"/>
  </si>
  <si>
    <t>659-0025</t>
    <phoneticPr fontId="1"/>
  </si>
  <si>
    <t>兵庫県芦屋市浜町13-3-132</t>
    <rPh sb="0" eb="3">
      <t>ヒョウゴケン</t>
    </rPh>
    <rPh sb="3" eb="6">
      <t>アシヤシ</t>
    </rPh>
    <rPh sb="6" eb="8">
      <t>ハマチョウ</t>
    </rPh>
    <phoneticPr fontId="1"/>
  </si>
  <si>
    <t>東山　竜也</t>
    <rPh sb="0" eb="2">
      <t>ヒガシヤマ</t>
    </rPh>
    <rPh sb="3" eb="5">
      <t>タツヤ</t>
    </rPh>
    <phoneticPr fontId="1"/>
  </si>
  <si>
    <t>080-9744-9226</t>
    <phoneticPr fontId="1"/>
  </si>
  <si>
    <t>662-0932</t>
    <phoneticPr fontId="1"/>
  </si>
  <si>
    <t>兵庫県西宮市泉町1-95-214</t>
    <rPh sb="0" eb="3">
      <t>ヒョウゴケン</t>
    </rPh>
    <rPh sb="3" eb="6">
      <t>ニシノミヤシ</t>
    </rPh>
    <rPh sb="6" eb="8">
      <t>イズミチョウ</t>
    </rPh>
    <phoneticPr fontId="1"/>
  </si>
  <si>
    <t>八竹堂</t>
    <rPh sb="0" eb="2">
      <t>ハチタケ</t>
    </rPh>
    <rPh sb="2" eb="3">
      <t>ドウ</t>
    </rPh>
    <phoneticPr fontId="1"/>
  </si>
  <si>
    <t>八竹堂</t>
    <rPh sb="0" eb="3">
      <t>ハチタケドウ</t>
    </rPh>
    <phoneticPr fontId="1"/>
  </si>
  <si>
    <t>兵庫県芦屋市浜町13-3-132</t>
    <rPh sb="3" eb="6">
      <t>アシヤシ</t>
    </rPh>
    <rPh sb="6" eb="8">
      <t>ハマチョウ</t>
    </rPh>
    <phoneticPr fontId="1"/>
  </si>
  <si>
    <t>茶店</t>
    <rPh sb="0" eb="2">
      <t>チャテン</t>
    </rPh>
    <phoneticPr fontId="1"/>
  </si>
  <si>
    <t>平井　</t>
    <rPh sb="0" eb="2">
      <t>ヒライ</t>
    </rPh>
    <phoneticPr fontId="1"/>
  </si>
  <si>
    <t>ベーコンたい焼き</t>
    <rPh sb="6" eb="7">
      <t>ヤ</t>
    </rPh>
    <phoneticPr fontId="1"/>
  </si>
  <si>
    <t>二木商事</t>
    <rPh sb="0" eb="2">
      <t>ニキ</t>
    </rPh>
    <rPh sb="2" eb="4">
      <t>ショウジ</t>
    </rPh>
    <phoneticPr fontId="1"/>
  </si>
  <si>
    <t>大一食品</t>
    <phoneticPr fontId="1"/>
  </si>
  <si>
    <t>下7</t>
    <rPh sb="0" eb="1">
      <t>シタ</t>
    </rPh>
    <phoneticPr fontId="1"/>
  </si>
  <si>
    <t>下8</t>
    <rPh sb="0" eb="1">
      <t>シタ</t>
    </rPh>
    <phoneticPr fontId="1"/>
  </si>
  <si>
    <t>上146</t>
    <rPh sb="0" eb="1">
      <t>ウエ</t>
    </rPh>
    <phoneticPr fontId="1"/>
  </si>
  <si>
    <t xml:space="preserve">上122 </t>
    <rPh sb="0" eb="1">
      <t>ウエ</t>
    </rPh>
    <phoneticPr fontId="1"/>
  </si>
  <si>
    <t>下11</t>
    <rPh sb="0" eb="1">
      <t>シタ</t>
    </rPh>
    <phoneticPr fontId="1"/>
  </si>
  <si>
    <t>下77?</t>
    <rPh sb="0" eb="1">
      <t>シタ</t>
    </rPh>
    <phoneticPr fontId="1"/>
  </si>
  <si>
    <t>下41</t>
    <rPh sb="0" eb="1">
      <t>シタ</t>
    </rPh>
    <phoneticPr fontId="1"/>
  </si>
  <si>
    <t>下77？</t>
    <rPh sb="0" eb="1">
      <t>シタ</t>
    </rPh>
    <phoneticPr fontId="1"/>
  </si>
  <si>
    <t>上131</t>
    <rPh sb="0" eb="1">
      <t>ウエ</t>
    </rPh>
    <phoneticPr fontId="1"/>
  </si>
  <si>
    <t>下89</t>
    <rPh sb="0" eb="1">
      <t>シタ</t>
    </rPh>
    <phoneticPr fontId="1"/>
  </si>
  <si>
    <t>上168</t>
    <rPh sb="0" eb="1">
      <t>ウエ</t>
    </rPh>
    <phoneticPr fontId="1"/>
  </si>
  <si>
    <t>上167</t>
    <rPh sb="0" eb="1">
      <t>ウエ</t>
    </rPh>
    <phoneticPr fontId="1"/>
  </si>
  <si>
    <t>下1</t>
    <rPh sb="0" eb="1">
      <t>シタ</t>
    </rPh>
    <phoneticPr fontId="1"/>
  </si>
  <si>
    <t>上133</t>
    <rPh sb="0" eb="1">
      <t>ウエ</t>
    </rPh>
    <phoneticPr fontId="1"/>
  </si>
  <si>
    <t>上160</t>
    <rPh sb="0" eb="1">
      <t>ウエ</t>
    </rPh>
    <phoneticPr fontId="1"/>
  </si>
  <si>
    <t>上66</t>
    <rPh sb="0" eb="1">
      <t>ウエ</t>
    </rPh>
    <phoneticPr fontId="1"/>
  </si>
  <si>
    <t>下20-1</t>
    <rPh sb="0" eb="1">
      <t>シタ</t>
    </rPh>
    <phoneticPr fontId="1"/>
  </si>
  <si>
    <t>下9</t>
    <rPh sb="0" eb="1">
      <t>シタ</t>
    </rPh>
    <phoneticPr fontId="1"/>
  </si>
  <si>
    <t>大西忍</t>
    <rPh sb="0" eb="3">
      <t>オオニシシノブ</t>
    </rPh>
    <phoneticPr fontId="1"/>
  </si>
  <si>
    <t>済</t>
    <rPh sb="0" eb="1">
      <t>ズ</t>
    </rPh>
    <phoneticPr fontId="1"/>
  </si>
  <si>
    <t>✔</t>
    <phoneticPr fontId="1"/>
  </si>
  <si>
    <t>未収</t>
    <rPh sb="0" eb="2">
      <t>ミシュウ</t>
    </rPh>
    <phoneticPr fontId="1"/>
  </si>
  <si>
    <t>計</t>
    <rPh sb="0" eb="1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</si>
</sst>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color rgb="FF424242"/>
      <name val="Verdana"/>
      <family val="2"/>
    </font>
    <font>
      <sz val="9"/>
      <name val="ＭＳ 明朝"/>
      <family val="1"/>
      <charset val="128"/>
    </font>
    <font>
      <sz val="11"/>
      <color rgb="FF006100"/>
      <name val="游ゴシック"/>
      <family val="2"/>
      <charset val="128"/>
      <scheme val="minor"/>
    </font>
    <font>
      <sz val="11"/>
      <name val="ＭＳ 明朝"/>
      <family val="1"/>
    </font>
    <font>
      <sz val="11"/>
      <name val="Segoe UI Symbol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8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694">
    <xf numFmtId="0" fontId="0" fillId="0" borderId="0" xfId="0">
      <alignment vertic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/>
    <xf numFmtId="0" fontId="3" fillId="0" borderId="1" xfId="1" applyFont="1" applyBorder="1" applyAlignment="1">
      <alignment horizontal="center"/>
    </xf>
    <xf numFmtId="0" fontId="3" fillId="0" borderId="0" xfId="1" applyFont="1" applyAlignment="1"/>
    <xf numFmtId="0" fontId="3" fillId="0" borderId="3" xfId="1" applyFont="1" applyBorder="1" applyAlignment="1">
      <alignment horizontal="left" vertical="center"/>
    </xf>
    <xf numFmtId="0" fontId="3" fillId="0" borderId="3" xfId="1" applyFont="1" applyBorder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/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1" applyFont="1" applyBorder="1" applyAlignment="1">
      <alignment horizontal="left"/>
    </xf>
    <xf numFmtId="0" fontId="3" fillId="0" borderId="4" xfId="1" applyFont="1" applyBorder="1">
      <alignment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38" fontId="3" fillId="0" borderId="0" xfId="2" applyFont="1" applyFill="1" applyAlignment="1">
      <alignment horizontal="center"/>
    </xf>
    <xf numFmtId="0" fontId="8" fillId="0" borderId="0" xfId="0" applyFont="1">
      <alignment vertical="center"/>
    </xf>
    <xf numFmtId="0" fontId="3" fillId="0" borderId="6" xfId="1" applyFont="1" applyBorder="1" applyAlignment="1"/>
    <xf numFmtId="0" fontId="3" fillId="0" borderId="7" xfId="1" applyFont="1" applyBorder="1" applyAlignment="1">
      <alignment horizontal="left" vertical="center"/>
    </xf>
    <xf numFmtId="0" fontId="3" fillId="0" borderId="9" xfId="1" applyFont="1" applyBorder="1" applyAlignment="1">
      <alignment horizontal="center"/>
    </xf>
    <xf numFmtId="0" fontId="3" fillId="0" borderId="11" xfId="1" applyFont="1" applyBorder="1" applyAlignment="1"/>
    <xf numFmtId="0" fontId="3" fillId="0" borderId="13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shrinkToFit="1"/>
    </xf>
    <xf numFmtId="58" fontId="3" fillId="0" borderId="3" xfId="1" applyNumberFormat="1" applyFont="1" applyBorder="1" applyAlignment="1">
      <alignment horizontal="center"/>
    </xf>
    <xf numFmtId="0" fontId="3" fillId="0" borderId="18" xfId="1" applyFont="1" applyBorder="1" applyAlignment="1">
      <alignment horizontal="left"/>
    </xf>
    <xf numFmtId="0" fontId="3" fillId="0" borderId="4" xfId="1" applyFont="1" applyBorder="1" applyAlignment="1"/>
    <xf numFmtId="0" fontId="3" fillId="0" borderId="12" xfId="1" applyFont="1" applyBorder="1">
      <alignment vertical="center"/>
    </xf>
    <xf numFmtId="58" fontId="3" fillId="0" borderId="18" xfId="1" applyNumberFormat="1" applyFont="1" applyBorder="1" applyAlignment="1">
      <alignment horizontal="center"/>
    </xf>
    <xf numFmtId="0" fontId="3" fillId="0" borderId="18" xfId="1" applyFont="1" applyBorder="1" applyAlignment="1"/>
    <xf numFmtId="6" fontId="3" fillId="0" borderId="4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center" vertical="center"/>
    </xf>
    <xf numFmtId="0" fontId="3" fillId="0" borderId="36" xfId="1" applyFont="1" applyBorder="1" applyAlignment="1"/>
    <xf numFmtId="58" fontId="3" fillId="0" borderId="36" xfId="1" applyNumberFormat="1" applyFont="1" applyBorder="1" applyAlignment="1">
      <alignment horizontal="center" vertical="center"/>
    </xf>
    <xf numFmtId="0" fontId="3" fillId="0" borderId="36" xfId="1" applyFont="1" applyBorder="1" applyAlignment="1">
      <alignment horizontal="center"/>
    </xf>
    <xf numFmtId="0" fontId="3" fillId="0" borderId="36" xfId="1" applyFont="1" applyBorder="1" applyAlignment="1">
      <alignment horizontal="left"/>
    </xf>
    <xf numFmtId="0" fontId="3" fillId="0" borderId="19" xfId="1" applyFont="1" applyBorder="1" applyAlignment="1">
      <alignment horizontal="center"/>
    </xf>
    <xf numFmtId="58" fontId="3" fillId="0" borderId="3" xfId="1" applyNumberFormat="1" applyFont="1" applyBorder="1" applyAlignment="1">
      <alignment horizontal="center" vertical="center" shrinkToFit="1"/>
    </xf>
    <xf numFmtId="58" fontId="3" fillId="0" borderId="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43" xfId="1" applyFont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/>
    </xf>
    <xf numFmtId="58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58" fontId="3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7" fillId="0" borderId="0" xfId="1" applyFont="1" applyAlignment="1"/>
    <xf numFmtId="38" fontId="7" fillId="0" borderId="0" xfId="2" applyFont="1" applyAlignment="1"/>
    <xf numFmtId="38" fontId="3" fillId="0" borderId="0" xfId="2" applyFont="1" applyAlignment="1">
      <alignment horizontal="center" vertical="center"/>
    </xf>
    <xf numFmtId="38" fontId="3" fillId="0" borderId="6" xfId="2" applyFont="1" applyBorder="1" applyAlignment="1">
      <alignment horizontal="center" vertical="center"/>
    </xf>
    <xf numFmtId="38" fontId="3" fillId="0" borderId="18" xfId="2" applyFont="1" applyBorder="1" applyAlignment="1">
      <alignment horizontal="center"/>
    </xf>
    <xf numFmtId="38" fontId="3" fillId="0" borderId="3" xfId="2" applyFont="1" applyBorder="1" applyAlignment="1">
      <alignment horizontal="center" vertical="center" shrinkToFit="1"/>
    </xf>
    <xf numFmtId="38" fontId="3" fillId="0" borderId="3" xfId="2" applyFont="1" applyBorder="1" applyAlignment="1">
      <alignment horizontal="center"/>
    </xf>
    <xf numFmtId="38" fontId="3" fillId="0" borderId="18" xfId="2" applyFont="1" applyBorder="1" applyAlignment="1">
      <alignment horizontal="center" vertical="center"/>
    </xf>
    <xf numFmtId="38" fontId="3" fillId="0" borderId="4" xfId="2" applyFont="1" applyBorder="1" applyAlignment="1">
      <alignment horizontal="center" vertical="center"/>
    </xf>
    <xf numFmtId="38" fontId="3" fillId="0" borderId="3" xfId="2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38" fontId="3" fillId="0" borderId="36" xfId="2" applyFont="1" applyBorder="1" applyAlignment="1">
      <alignment horizontal="center" vertical="center"/>
    </xf>
    <xf numFmtId="14" fontId="3" fillId="0" borderId="38" xfId="1" applyNumberFormat="1" applyFont="1" applyBorder="1" applyAlignment="1">
      <alignment horizontal="center"/>
    </xf>
    <xf numFmtId="0" fontId="3" fillId="0" borderId="45" xfId="1" applyFont="1" applyBorder="1" applyAlignment="1">
      <alignment horizontal="left" vertical="center"/>
    </xf>
    <xf numFmtId="14" fontId="12" fillId="0" borderId="38" xfId="0" applyNumberFormat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1" xfId="1" applyFont="1" applyBorder="1">
      <alignment vertical="center"/>
    </xf>
    <xf numFmtId="0" fontId="3" fillId="0" borderId="6" xfId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0" fontId="3" fillId="0" borderId="1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18" xfId="1" applyFont="1" applyBorder="1" applyAlignment="1">
      <alignment horizontal="left" vertical="center"/>
    </xf>
    <xf numFmtId="0" fontId="3" fillId="0" borderId="30" xfId="1" applyFont="1" applyBorder="1" applyAlignment="1">
      <alignment horizontal="center" vertical="center"/>
    </xf>
    <xf numFmtId="58" fontId="3" fillId="0" borderId="18" xfId="1" applyNumberFormat="1" applyFont="1" applyBorder="1" applyAlignment="1">
      <alignment horizontal="center" vertical="center"/>
    </xf>
    <xf numFmtId="58" fontId="3" fillId="0" borderId="3" xfId="1" applyNumberFormat="1" applyFont="1" applyBorder="1" applyAlignment="1">
      <alignment horizontal="center" vertical="center"/>
    </xf>
    <xf numFmtId="38" fontId="3" fillId="0" borderId="1" xfId="2" applyFont="1" applyFill="1" applyBorder="1" applyAlignment="1">
      <alignment horizontal="center" vertical="center"/>
    </xf>
    <xf numFmtId="38" fontId="3" fillId="0" borderId="18" xfId="2" applyFont="1" applyFill="1" applyBorder="1" applyAlignment="1">
      <alignment horizontal="center" vertical="center"/>
    </xf>
    <xf numFmtId="38" fontId="3" fillId="0" borderId="3" xfId="2" applyFont="1" applyFill="1" applyBorder="1" applyAlignment="1">
      <alignment horizontal="center" vertical="center"/>
    </xf>
    <xf numFmtId="38" fontId="3" fillId="0" borderId="4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0" fontId="3" fillId="0" borderId="3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58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38" fontId="3" fillId="0" borderId="36" xfId="2" applyFont="1" applyFill="1" applyBorder="1" applyAlignment="1">
      <alignment horizontal="center" vertical="center"/>
    </xf>
    <xf numFmtId="0" fontId="3" fillId="0" borderId="44" xfId="1" applyFont="1" applyBorder="1" applyAlignment="1">
      <alignment horizontal="center"/>
    </xf>
    <xf numFmtId="0" fontId="9" fillId="0" borderId="43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 shrinkToFit="1"/>
    </xf>
    <xf numFmtId="0" fontId="9" fillId="0" borderId="40" xfId="1" applyFont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40" xfId="1" applyFont="1" applyBorder="1" applyAlignment="1">
      <alignment horizontal="center" vertical="center" shrinkToFit="1"/>
    </xf>
    <xf numFmtId="0" fontId="3" fillId="0" borderId="36" xfId="1" applyFont="1" applyBorder="1">
      <alignment vertical="center"/>
    </xf>
    <xf numFmtId="0" fontId="7" fillId="0" borderId="0" xfId="1" applyFont="1" applyAlignment="1">
      <alignment horizontal="center"/>
    </xf>
    <xf numFmtId="0" fontId="9" fillId="0" borderId="4" xfId="1" applyFont="1" applyBorder="1" applyAlignment="1">
      <alignment horizontal="center" vertical="center"/>
    </xf>
    <xf numFmtId="14" fontId="3" fillId="0" borderId="0" xfId="1" applyNumberFormat="1" applyFont="1" applyAlignment="1">
      <alignment horizontal="center" shrinkToFit="1"/>
    </xf>
    <xf numFmtId="0" fontId="3" fillId="0" borderId="36" xfId="1" applyFont="1" applyBorder="1" applyAlignment="1">
      <alignment horizontal="center" vertical="center" shrinkToFit="1"/>
    </xf>
    <xf numFmtId="0" fontId="3" fillId="0" borderId="36" xfId="1" applyFont="1" applyBorder="1" applyAlignment="1">
      <alignment vertical="center" shrinkToFit="1"/>
    </xf>
    <xf numFmtId="0" fontId="3" fillId="0" borderId="0" xfId="1" applyFont="1" applyAlignment="1">
      <alignment horizontal="center" shrinkToFit="1"/>
    </xf>
    <xf numFmtId="0" fontId="3" fillId="0" borderId="18" xfId="0" applyFont="1" applyBorder="1" applyAlignment="1"/>
    <xf numFmtId="0" fontId="9" fillId="0" borderId="12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 shrinkToFit="1"/>
    </xf>
    <xf numFmtId="0" fontId="3" fillId="0" borderId="3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38" fontId="3" fillId="0" borderId="12" xfId="2" applyFont="1" applyFill="1" applyBorder="1" applyAlignment="1">
      <alignment horizontal="center" vertical="center"/>
    </xf>
    <xf numFmtId="0" fontId="3" fillId="0" borderId="28" xfId="1" applyFont="1" applyBorder="1" applyAlignment="1">
      <alignment horizontal="center"/>
    </xf>
    <xf numFmtId="0" fontId="3" fillId="0" borderId="20" xfId="1" applyFont="1" applyBorder="1" applyAlignment="1">
      <alignment horizontal="left"/>
    </xf>
    <xf numFmtId="0" fontId="3" fillId="0" borderId="24" xfId="1" applyFont="1" applyBorder="1" applyAlignment="1">
      <alignment horizontal="left"/>
    </xf>
    <xf numFmtId="0" fontId="3" fillId="0" borderId="23" xfId="1" applyFont="1" applyBorder="1" applyAlignment="1">
      <alignment horizontal="center"/>
    </xf>
    <xf numFmtId="0" fontId="3" fillId="0" borderId="50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 shrinkToFit="1"/>
    </xf>
    <xf numFmtId="0" fontId="9" fillId="0" borderId="23" xfId="1" applyFont="1" applyBorder="1" applyAlignment="1">
      <alignment horizontal="center" vertical="center"/>
    </xf>
    <xf numFmtId="0" fontId="3" fillId="0" borderId="23" xfId="1" applyFont="1" applyBorder="1">
      <alignment vertical="center"/>
    </xf>
    <xf numFmtId="0" fontId="3" fillId="0" borderId="51" xfId="1" applyFont="1" applyBorder="1" applyAlignment="1">
      <alignment horizontal="center" vertical="center"/>
    </xf>
    <xf numFmtId="58" fontId="3" fillId="0" borderId="23" xfId="1" applyNumberFormat="1" applyFont="1" applyBorder="1" applyAlignment="1">
      <alignment horizontal="center" vertical="center"/>
    </xf>
    <xf numFmtId="38" fontId="3" fillId="0" borderId="23" xfId="2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/>
    </xf>
    <xf numFmtId="0" fontId="3" fillId="0" borderId="52" xfId="1" applyFont="1" applyBorder="1" applyAlignment="1">
      <alignment horizontal="left"/>
    </xf>
    <xf numFmtId="0" fontId="3" fillId="0" borderId="31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37" xfId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58" fontId="3" fillId="0" borderId="11" xfId="1" applyNumberFormat="1" applyFont="1" applyBorder="1" applyAlignment="1">
      <alignment horizontal="center" vertical="center"/>
    </xf>
    <xf numFmtId="38" fontId="3" fillId="0" borderId="11" xfId="2" applyFont="1" applyFill="1" applyBorder="1" applyAlignment="1">
      <alignment horizontal="center" vertical="center"/>
    </xf>
    <xf numFmtId="38" fontId="3" fillId="0" borderId="11" xfId="2" applyFont="1" applyBorder="1" applyAlignment="1">
      <alignment horizontal="center" vertical="center"/>
    </xf>
    <xf numFmtId="0" fontId="3" fillId="0" borderId="23" xfId="1" applyFont="1" applyBorder="1" applyAlignment="1">
      <alignment horizontal="left"/>
    </xf>
    <xf numFmtId="38" fontId="3" fillId="0" borderId="23" xfId="2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28" xfId="0" applyFont="1" applyBorder="1" applyAlignment="1">
      <alignment horizontal="center"/>
    </xf>
    <xf numFmtId="0" fontId="3" fillId="0" borderId="3" xfId="4" applyFont="1" applyFill="1" applyBorder="1" applyAlignment="1">
      <alignment horizontal="left"/>
    </xf>
    <xf numFmtId="0" fontId="3" fillId="0" borderId="3" xfId="4" applyFont="1" applyFill="1" applyBorder="1" applyAlignment="1">
      <alignment horizontal="center"/>
    </xf>
    <xf numFmtId="0" fontId="3" fillId="0" borderId="3" xfId="4" applyFont="1" applyFill="1" applyBorder="1" applyAlignment="1">
      <alignment horizontal="center" vertical="center"/>
    </xf>
    <xf numFmtId="0" fontId="3" fillId="0" borderId="3" xfId="4" applyFont="1" applyFill="1" applyBorder="1">
      <alignment vertical="center"/>
    </xf>
    <xf numFmtId="0" fontId="9" fillId="0" borderId="1" xfId="1" applyFont="1" applyBorder="1" applyAlignment="1">
      <alignment horizontal="center" vertical="center"/>
    </xf>
    <xf numFmtId="38" fontId="3" fillId="0" borderId="4" xfId="2" applyFont="1" applyFill="1" applyBorder="1" applyAlignment="1">
      <alignment horizontal="center"/>
    </xf>
    <xf numFmtId="0" fontId="3" fillId="0" borderId="41" xfId="1" applyFont="1" applyBorder="1" applyAlignment="1">
      <alignment horizontal="center"/>
    </xf>
    <xf numFmtId="0" fontId="3" fillId="0" borderId="53" xfId="1" applyFont="1" applyBorder="1" applyAlignment="1">
      <alignment horizontal="center"/>
    </xf>
    <xf numFmtId="0" fontId="3" fillId="0" borderId="23" xfId="1" applyFont="1" applyBorder="1" applyAlignment="1">
      <alignment horizontal="left" vertical="center"/>
    </xf>
    <xf numFmtId="0" fontId="5" fillId="0" borderId="23" xfId="1" applyFont="1" applyBorder="1" applyAlignment="1">
      <alignment horizontal="center" vertical="center"/>
    </xf>
    <xf numFmtId="0" fontId="3" fillId="0" borderId="23" xfId="4" applyFont="1" applyFill="1" applyBorder="1" applyAlignment="1">
      <alignment horizontal="center" vertical="center"/>
    </xf>
    <xf numFmtId="0" fontId="3" fillId="0" borderId="23" xfId="4" applyFont="1" applyFill="1" applyBorder="1">
      <alignment vertical="center"/>
    </xf>
    <xf numFmtId="0" fontId="3" fillId="0" borderId="58" xfId="1" applyFont="1" applyBorder="1" applyAlignment="1">
      <alignment horizontal="center" vertical="center"/>
    </xf>
    <xf numFmtId="0" fontId="3" fillId="0" borderId="57" xfId="1" applyFont="1" applyBorder="1">
      <alignment vertical="center"/>
    </xf>
    <xf numFmtId="0" fontId="3" fillId="0" borderId="59" xfId="1" applyFont="1" applyBorder="1">
      <alignment vertical="center"/>
    </xf>
    <xf numFmtId="0" fontId="9" fillId="0" borderId="1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0" fontId="3" fillId="0" borderId="17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left"/>
    </xf>
    <xf numFmtId="0" fontId="3" fillId="0" borderId="6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 shrinkToFit="1"/>
    </xf>
    <xf numFmtId="0" fontId="3" fillId="0" borderId="42" xfId="1" applyFont="1" applyBorder="1" applyAlignment="1">
      <alignment horizontal="center"/>
    </xf>
    <xf numFmtId="0" fontId="3" fillId="0" borderId="43" xfId="1" applyFont="1" applyBorder="1" applyAlignment="1"/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" fillId="0" borderId="3" xfId="4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shrinkToFit="1"/>
    </xf>
    <xf numFmtId="0" fontId="8" fillId="0" borderId="43" xfId="0" applyFont="1" applyBorder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61" xfId="1" applyFont="1" applyBorder="1" applyAlignment="1">
      <alignment horizontal="center"/>
    </xf>
    <xf numFmtId="0" fontId="3" fillId="0" borderId="61" xfId="1" applyFont="1" applyBorder="1" applyAlignment="1">
      <alignment horizontal="center" vertical="center"/>
    </xf>
    <xf numFmtId="0" fontId="3" fillId="0" borderId="61" xfId="1" applyFont="1" applyBorder="1">
      <alignment vertical="center"/>
    </xf>
    <xf numFmtId="0" fontId="3" fillId="0" borderId="60" xfId="1" applyFont="1" applyBorder="1" applyAlignment="1">
      <alignment vertical="center" wrapText="1"/>
    </xf>
    <xf numFmtId="0" fontId="3" fillId="0" borderId="61" xfId="1" applyFont="1" applyBorder="1" applyAlignment="1">
      <alignment vertical="center" wrapText="1"/>
    </xf>
    <xf numFmtId="0" fontId="3" fillId="0" borderId="0" xfId="1" applyFont="1">
      <alignment vertical="center"/>
    </xf>
    <xf numFmtId="0" fontId="3" fillId="0" borderId="6" xfId="1" applyFont="1" applyBorder="1" applyAlignment="1">
      <alignment horizontal="left" vertical="center" shrinkToFit="1"/>
    </xf>
    <xf numFmtId="0" fontId="13" fillId="0" borderId="3" xfId="1" applyFont="1" applyBorder="1" applyAlignment="1">
      <alignment horizontal="left" vertical="center" wrapText="1" shrinkToFit="1"/>
    </xf>
    <xf numFmtId="0" fontId="9" fillId="0" borderId="3" xfId="1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3" xfId="1" applyFont="1" applyBorder="1" applyAlignment="1">
      <alignment horizontal="left" shrinkToFit="1"/>
    </xf>
    <xf numFmtId="0" fontId="3" fillId="0" borderId="0" xfId="1" applyFont="1" applyAlignment="1">
      <alignment horizontal="left" shrinkToFit="1"/>
    </xf>
    <xf numFmtId="0" fontId="3" fillId="0" borderId="61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/>
    </xf>
    <xf numFmtId="0" fontId="3" fillId="0" borderId="11" xfId="1" applyFont="1" applyBorder="1" applyAlignment="1">
      <alignment horizontal="left"/>
    </xf>
    <xf numFmtId="0" fontId="8" fillId="0" borderId="1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shrinkToFit="1"/>
    </xf>
    <xf numFmtId="0" fontId="3" fillId="0" borderId="11" xfId="1" applyFont="1" applyBorder="1" applyAlignment="1">
      <alignment vertical="center" shrinkToFit="1"/>
    </xf>
    <xf numFmtId="0" fontId="15" fillId="0" borderId="18" xfId="1" applyFont="1" applyBorder="1" applyAlignment="1">
      <alignment horizontal="center" vertical="center"/>
    </xf>
    <xf numFmtId="0" fontId="15" fillId="0" borderId="18" xfId="1" applyFont="1" applyBorder="1">
      <alignment vertical="center"/>
    </xf>
    <xf numFmtId="0" fontId="3" fillId="0" borderId="46" xfId="1" applyFont="1" applyBorder="1" applyAlignment="1">
      <alignment horizontal="left"/>
    </xf>
    <xf numFmtId="0" fontId="3" fillId="0" borderId="3" xfId="1" applyFont="1" applyBorder="1" applyProtection="1">
      <alignment vertical="center"/>
      <protection locked="0"/>
    </xf>
    <xf numFmtId="0" fontId="9" fillId="0" borderId="3" xfId="1" applyFont="1" applyBorder="1" applyAlignment="1">
      <alignment horizontal="left" vertical="center" shrinkToFit="1"/>
    </xf>
    <xf numFmtId="14" fontId="12" fillId="0" borderId="38" xfId="0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/>
    </xf>
    <xf numFmtId="58" fontId="3" fillId="0" borderId="11" xfId="1" applyNumberFormat="1" applyFont="1" applyBorder="1" applyAlignment="1">
      <alignment horizontal="right"/>
    </xf>
    <xf numFmtId="58" fontId="3" fillId="0" borderId="1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 vertical="center"/>
    </xf>
    <xf numFmtId="58" fontId="3" fillId="0" borderId="3" xfId="1" applyNumberFormat="1" applyFont="1" applyBorder="1" applyAlignment="1">
      <alignment horizontal="right" vertical="center"/>
    </xf>
    <xf numFmtId="58" fontId="3" fillId="0" borderId="18" xfId="1" applyNumberFormat="1" applyFont="1" applyBorder="1" applyAlignment="1">
      <alignment horizontal="right"/>
    </xf>
    <xf numFmtId="58" fontId="3" fillId="0" borderId="12" xfId="1" applyNumberFormat="1" applyFont="1" applyBorder="1" applyAlignment="1">
      <alignment horizontal="right" vertical="center"/>
    </xf>
    <xf numFmtId="58" fontId="3" fillId="0" borderId="4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 vertical="center"/>
    </xf>
    <xf numFmtId="58" fontId="3" fillId="0" borderId="36" xfId="1" applyNumberFormat="1" applyFont="1" applyBorder="1" applyAlignment="1">
      <alignment horizontal="right" vertical="center"/>
    </xf>
    <xf numFmtId="58" fontId="3" fillId="0" borderId="1" xfId="1" applyNumberFormat="1" applyFont="1" applyBorder="1" applyAlignment="1">
      <alignment horizontal="right"/>
    </xf>
    <xf numFmtId="58" fontId="3" fillId="0" borderId="23" xfId="1" applyNumberFormat="1" applyFont="1" applyBorder="1" applyAlignment="1">
      <alignment horizontal="right"/>
    </xf>
    <xf numFmtId="58" fontId="3" fillId="0" borderId="3" xfId="1" applyNumberFormat="1" applyFont="1" applyBorder="1" applyAlignment="1">
      <alignment horizontal="right" vertical="center" shrinkToFit="1"/>
    </xf>
    <xf numFmtId="58" fontId="3" fillId="0" borderId="18" xfId="0" applyNumberFormat="1" applyFont="1" applyBorder="1" applyAlignment="1">
      <alignment horizontal="right" vertical="center"/>
    </xf>
    <xf numFmtId="58" fontId="3" fillId="0" borderId="3" xfId="0" applyNumberFormat="1" applyFont="1" applyBorder="1" applyAlignment="1">
      <alignment horizontal="right" vertical="center"/>
    </xf>
    <xf numFmtId="0" fontId="3" fillId="0" borderId="62" xfId="1" applyFont="1" applyBorder="1" applyAlignment="1">
      <alignment horizontal="center" vertical="center"/>
    </xf>
    <xf numFmtId="0" fontId="3" fillId="0" borderId="63" xfId="1" applyFont="1" applyBorder="1" applyAlignment="1">
      <alignment horizontal="center"/>
    </xf>
    <xf numFmtId="0" fontId="3" fillId="0" borderId="4" xfId="4" applyFont="1" applyFill="1" applyBorder="1" applyAlignment="1">
      <alignment horizontal="center" vertical="center"/>
    </xf>
    <xf numFmtId="0" fontId="8" fillId="0" borderId="23" xfId="4" applyFont="1" applyFill="1" applyBorder="1" applyAlignment="1">
      <alignment vertical="center"/>
    </xf>
    <xf numFmtId="0" fontId="3" fillId="0" borderId="25" xfId="1" applyFont="1" applyBorder="1" applyAlignment="1">
      <alignment horizontal="center" vertical="center" shrinkToFit="1"/>
    </xf>
    <xf numFmtId="0" fontId="3" fillId="0" borderId="50" xfId="1" applyFont="1" applyBorder="1" applyAlignment="1">
      <alignment horizontal="left" vertical="center"/>
    </xf>
    <xf numFmtId="0" fontId="3" fillId="0" borderId="51" xfId="1" applyFont="1" applyBorder="1">
      <alignment vertical="center"/>
    </xf>
    <xf numFmtId="0" fontId="3" fillId="0" borderId="23" xfId="1" applyFont="1" applyBorder="1" applyAlignment="1"/>
    <xf numFmtId="0" fontId="3" fillId="0" borderId="3" xfId="1" applyFont="1" applyBorder="1" applyAlignment="1">
      <alignment vertical="center" shrinkToFit="1"/>
    </xf>
    <xf numFmtId="58" fontId="3" fillId="0" borderId="4" xfId="1" applyNumberFormat="1" applyFont="1" applyBorder="1" applyAlignment="1">
      <alignment horizontal="right" vertical="center" shrinkToFit="1"/>
    </xf>
    <xf numFmtId="58" fontId="3" fillId="0" borderId="4" xfId="1" applyNumberFormat="1" applyFont="1" applyBorder="1" applyAlignment="1">
      <alignment horizontal="center" vertical="center" shrinkToFit="1"/>
    </xf>
    <xf numFmtId="38" fontId="3" fillId="0" borderId="4" xfId="2" applyFont="1" applyBorder="1" applyAlignment="1">
      <alignment horizontal="center" vertical="center" shrinkToFit="1"/>
    </xf>
    <xf numFmtId="6" fontId="3" fillId="0" borderId="0" xfId="3" applyFont="1" applyAlignment="1">
      <alignment horizontal="center"/>
    </xf>
    <xf numFmtId="6" fontId="3" fillId="0" borderId="36" xfId="3" applyFont="1" applyBorder="1" applyAlignment="1">
      <alignment horizontal="center" vertical="center"/>
    </xf>
    <xf numFmtId="6" fontId="8" fillId="0" borderId="0" xfId="3" applyFont="1">
      <alignment vertical="center"/>
    </xf>
    <xf numFmtId="0" fontId="8" fillId="0" borderId="0" xfId="0" applyFont="1" applyAlignment="1">
      <alignment horizontal="center" vertical="center"/>
    </xf>
    <xf numFmtId="6" fontId="3" fillId="0" borderId="36" xfId="3" applyFont="1" applyFill="1" applyBorder="1" applyAlignment="1">
      <alignment horizontal="center" vertical="center"/>
    </xf>
    <xf numFmtId="6" fontId="3" fillId="0" borderId="36" xfId="3" applyFont="1" applyBorder="1" applyAlignment="1">
      <alignment horizontal="center"/>
    </xf>
    <xf numFmtId="0" fontId="3" fillId="0" borderId="36" xfId="1" applyFont="1" applyBorder="1" applyAlignment="1">
      <alignment horizontal="left" vertical="center"/>
    </xf>
    <xf numFmtId="6" fontId="3" fillId="0" borderId="36" xfId="3" applyFont="1" applyFill="1" applyBorder="1" applyAlignment="1">
      <alignment horizontal="center"/>
    </xf>
    <xf numFmtId="0" fontId="3" fillId="0" borderId="65" xfId="1" applyFont="1" applyBorder="1" applyAlignment="1">
      <alignment vertical="center" wrapText="1"/>
    </xf>
    <xf numFmtId="0" fontId="3" fillId="0" borderId="66" xfId="1" applyFont="1" applyBorder="1" applyAlignment="1">
      <alignment vertical="center" shrinkToFit="1"/>
    </xf>
    <xf numFmtId="0" fontId="3" fillId="0" borderId="66" xfId="1" applyFont="1" applyBorder="1" applyAlignment="1">
      <alignment vertical="center" wrapText="1"/>
    </xf>
    <xf numFmtId="0" fontId="3" fillId="0" borderId="66" xfId="1" applyFont="1" applyBorder="1" applyAlignment="1"/>
    <xf numFmtId="0" fontId="3" fillId="0" borderId="66" xfId="1" applyFont="1" applyBorder="1" applyAlignment="1">
      <alignment horizontal="center"/>
    </xf>
    <xf numFmtId="0" fontId="3" fillId="0" borderId="66" xfId="1" applyFont="1" applyBorder="1" applyAlignment="1">
      <alignment horizontal="center" vertical="center"/>
    </xf>
    <xf numFmtId="0" fontId="3" fillId="0" borderId="66" xfId="1" applyFont="1" applyBorder="1" applyAlignment="1">
      <alignment horizontal="centerContinuous"/>
    </xf>
    <xf numFmtId="6" fontId="3" fillId="0" borderId="66" xfId="3" applyFont="1" applyBorder="1" applyAlignment="1">
      <alignment horizontal="center" vertical="center"/>
    </xf>
    <xf numFmtId="0" fontId="3" fillId="0" borderId="67" xfId="1" applyFont="1" applyBorder="1" applyAlignment="1">
      <alignment horizontal="center"/>
    </xf>
    <xf numFmtId="6" fontId="8" fillId="0" borderId="36" xfId="3" applyFont="1" applyBorder="1">
      <alignment vertical="center"/>
    </xf>
    <xf numFmtId="6" fontId="8" fillId="0" borderId="36" xfId="3" applyFont="1" applyFill="1" applyBorder="1">
      <alignment vertical="center"/>
    </xf>
    <xf numFmtId="6" fontId="3" fillId="0" borderId="37" xfId="3" applyFont="1" applyFill="1" applyBorder="1" applyAlignment="1">
      <alignment horizontal="center" vertical="center"/>
    </xf>
    <xf numFmtId="0" fontId="3" fillId="0" borderId="36" xfId="1" applyFont="1" applyBorder="1" applyAlignment="1">
      <alignment horizontal="left" vertical="center" shrinkToFit="1"/>
    </xf>
    <xf numFmtId="6" fontId="3" fillId="0" borderId="37" xfId="3" applyFont="1" applyFill="1" applyBorder="1" applyAlignment="1">
      <alignment horizontal="center"/>
    </xf>
    <xf numFmtId="0" fontId="3" fillId="0" borderId="36" xfId="4" applyFont="1" applyFill="1" applyBorder="1" applyAlignment="1">
      <alignment vertical="center"/>
    </xf>
    <xf numFmtId="0" fontId="3" fillId="0" borderId="36" xfId="4" applyFont="1" applyFill="1" applyBorder="1" applyAlignment="1"/>
    <xf numFmtId="0" fontId="3" fillId="0" borderId="36" xfId="4" applyFont="1" applyFill="1" applyBorder="1">
      <alignment vertical="center"/>
    </xf>
    <xf numFmtId="0" fontId="3" fillId="0" borderId="36" xfId="1" applyFont="1" applyBorder="1" applyAlignment="1">
      <alignment shrinkToFit="1"/>
    </xf>
    <xf numFmtId="0" fontId="11" fillId="0" borderId="36" xfId="1" applyFont="1" applyBorder="1" applyAlignment="1">
      <alignment vertical="center" wrapText="1"/>
    </xf>
    <xf numFmtId="0" fontId="10" fillId="0" borderId="36" xfId="1" applyFont="1" applyBorder="1" applyAlignment="1">
      <alignment vertical="center" shrinkToFit="1"/>
    </xf>
    <xf numFmtId="0" fontId="3" fillId="0" borderId="36" xfId="0" applyFont="1" applyBorder="1" applyAlignment="1"/>
    <xf numFmtId="0" fontId="3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left" vertical="center"/>
    </xf>
    <xf numFmtId="6" fontId="3" fillId="0" borderId="36" xfId="3" applyFont="1" applyFill="1" applyBorder="1" applyAlignment="1"/>
    <xf numFmtId="6" fontId="8" fillId="0" borderId="0" xfId="0" applyNumberFormat="1" applyFont="1">
      <alignment vertical="center"/>
    </xf>
    <xf numFmtId="0" fontId="3" fillId="0" borderId="0" xfId="0" applyFont="1" applyAlignment="1">
      <alignment horizontal="center"/>
    </xf>
    <xf numFmtId="0" fontId="3" fillId="0" borderId="59" xfId="1" applyFont="1" applyBorder="1" applyAlignment="1">
      <alignment horizontal="center" vertical="center"/>
    </xf>
    <xf numFmtId="0" fontId="3" fillId="0" borderId="68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shrinkToFit="1"/>
    </xf>
    <xf numFmtId="0" fontId="3" fillId="4" borderId="11" xfId="1" applyFont="1" applyFill="1" applyBorder="1">
      <alignment vertical="center"/>
    </xf>
    <xf numFmtId="0" fontId="3" fillId="0" borderId="69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shrinkToFit="1"/>
    </xf>
    <xf numFmtId="0" fontId="3" fillId="0" borderId="70" xfId="1" applyFont="1" applyBorder="1" applyAlignment="1">
      <alignment horizontal="left"/>
    </xf>
    <xf numFmtId="0" fontId="3" fillId="4" borderId="4" xfId="1" applyFont="1" applyFill="1" applyBorder="1">
      <alignment vertical="center"/>
    </xf>
    <xf numFmtId="0" fontId="3" fillId="4" borderId="18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3" fillId="0" borderId="4" xfId="4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/>
    </xf>
    <xf numFmtId="0" fontId="3" fillId="3" borderId="18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0" fontId="3" fillId="3" borderId="23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left" vertical="center"/>
    </xf>
    <xf numFmtId="0" fontId="3" fillId="3" borderId="18" xfId="1" applyFont="1" applyFill="1" applyBorder="1">
      <alignment vertical="center"/>
    </xf>
    <xf numFmtId="58" fontId="3" fillId="0" borderId="3" xfId="1" applyNumberFormat="1" applyFont="1" applyBorder="1" applyAlignment="1"/>
    <xf numFmtId="0" fontId="3" fillId="4" borderId="1" xfId="1" applyFont="1" applyFill="1" applyBorder="1">
      <alignment vertical="center"/>
    </xf>
    <xf numFmtId="0" fontId="3" fillId="4" borderId="18" xfId="1" applyFont="1" applyFill="1" applyBorder="1">
      <alignment vertical="center"/>
    </xf>
    <xf numFmtId="0" fontId="3" fillId="4" borderId="3" xfId="1" applyFont="1" applyFill="1" applyBorder="1" applyAlignment="1"/>
    <xf numFmtId="0" fontId="3" fillId="4" borderId="3" xfId="1" applyFont="1" applyFill="1" applyBorder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23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3" fillId="4" borderId="1" xfId="1" applyFont="1" applyFill="1" applyBorder="1" applyAlignment="1"/>
    <xf numFmtId="0" fontId="3" fillId="4" borderId="18" xfId="1" applyFont="1" applyFill="1" applyBorder="1" applyAlignment="1"/>
    <xf numFmtId="0" fontId="3" fillId="4" borderId="12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23" xfId="1" applyFont="1" applyFill="1" applyBorder="1" applyAlignment="1"/>
    <xf numFmtId="0" fontId="3" fillId="4" borderId="1" xfId="4" applyFont="1" applyFill="1" applyBorder="1" applyAlignment="1"/>
    <xf numFmtId="0" fontId="3" fillId="4" borderId="4" xfId="4" applyFont="1" applyFill="1" applyBorder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vertical="center" shrinkToFit="1"/>
    </xf>
    <xf numFmtId="0" fontId="3" fillId="4" borderId="3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/>
    <xf numFmtId="0" fontId="3" fillId="4" borderId="3" xfId="1" applyFont="1" applyFill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shrinkToFit="1"/>
    </xf>
    <xf numFmtId="0" fontId="3" fillId="4" borderId="4" xfId="1" applyFont="1" applyFill="1" applyBorder="1" applyAlignment="1">
      <alignment shrinkToFit="1"/>
    </xf>
    <xf numFmtId="0" fontId="11" fillId="4" borderId="3" xfId="1" applyFont="1" applyFill="1" applyBorder="1" applyAlignment="1">
      <alignment vertical="center" wrapText="1"/>
    </xf>
    <xf numFmtId="0" fontId="11" fillId="4" borderId="18" xfId="1" applyFont="1" applyFill="1" applyBorder="1" applyAlignment="1">
      <alignment vertical="center" wrapText="1"/>
    </xf>
    <xf numFmtId="0" fontId="10" fillId="4" borderId="4" xfId="1" applyFont="1" applyFill="1" applyBorder="1" applyAlignment="1">
      <alignment vertical="center" shrinkToFit="1"/>
    </xf>
    <xf numFmtId="0" fontId="3" fillId="4" borderId="36" xfId="1" applyFont="1" applyFill="1" applyBorder="1">
      <alignment vertical="center"/>
    </xf>
    <xf numFmtId="0" fontId="3" fillId="4" borderId="18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4" xfId="1" applyFont="1" applyFill="1" applyBorder="1" applyAlignment="1"/>
    <xf numFmtId="0" fontId="3" fillId="3" borderId="1" xfId="1" applyFont="1" applyFill="1" applyBorder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11" xfId="1" applyFont="1" applyFill="1" applyBorder="1" applyAlignment="1"/>
    <xf numFmtId="0" fontId="3" fillId="0" borderId="23" xfId="1" applyFont="1" applyBorder="1" applyAlignment="1">
      <alignment vertical="center" shrinkToFit="1"/>
    </xf>
    <xf numFmtId="6" fontId="3" fillId="0" borderId="23" xfId="3" applyFont="1" applyFill="1" applyBorder="1" applyAlignment="1">
      <alignment horizontal="center"/>
    </xf>
    <xf numFmtId="6" fontId="8" fillId="0" borderId="23" xfId="3" applyFont="1" applyFill="1" applyBorder="1">
      <alignment vertical="center"/>
    </xf>
    <xf numFmtId="6" fontId="3" fillId="0" borderId="48" xfId="3" applyFont="1" applyFill="1" applyBorder="1" applyAlignment="1">
      <alignment horizontal="center"/>
    </xf>
    <xf numFmtId="0" fontId="3" fillId="3" borderId="3" xfId="1" applyFont="1" applyFill="1" applyBorder="1">
      <alignment vertical="center"/>
    </xf>
    <xf numFmtId="0" fontId="3" fillId="0" borderId="11" xfId="1" applyFont="1" applyBorder="1" applyAlignment="1">
      <alignment horizontal="center" vertical="center" shrinkToFit="1"/>
    </xf>
    <xf numFmtId="0" fontId="3" fillId="0" borderId="47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0" borderId="21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29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 shrinkToFit="1"/>
    </xf>
    <xf numFmtId="0" fontId="3" fillId="4" borderId="11" xfId="1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left"/>
    </xf>
    <xf numFmtId="0" fontId="3" fillId="4" borderId="18" xfId="1" applyFont="1" applyFill="1" applyBorder="1" applyAlignment="1">
      <alignment horizontal="left"/>
    </xf>
    <xf numFmtId="0" fontId="3" fillId="4" borderId="4" xfId="4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/>
    </xf>
    <xf numFmtId="0" fontId="3" fillId="4" borderId="23" xfId="1" applyFont="1" applyFill="1" applyBorder="1" applyAlignment="1">
      <alignment horizontal="left"/>
    </xf>
    <xf numFmtId="0" fontId="3" fillId="4" borderId="1" xfId="4" applyFont="1" applyFill="1" applyBorder="1" applyAlignment="1">
      <alignment horizontal="left"/>
    </xf>
    <xf numFmtId="0" fontId="3" fillId="4" borderId="1" xfId="1" applyFont="1" applyFill="1" applyBorder="1" applyAlignment="1">
      <alignment horizontal="left" vertical="center" shrinkToFit="1"/>
    </xf>
    <xf numFmtId="0" fontId="3" fillId="4" borderId="23" xfId="1" applyFont="1" applyFill="1" applyBorder="1" applyAlignment="1">
      <alignment horizontal="left" vertical="center" shrinkToFit="1"/>
    </xf>
    <xf numFmtId="0" fontId="3" fillId="4" borderId="3" xfId="1" applyFont="1" applyFill="1" applyBorder="1" applyAlignment="1">
      <alignment horizontal="left" shrinkToFit="1"/>
    </xf>
    <xf numFmtId="0" fontId="3" fillId="4" borderId="4" xfId="1" applyFont="1" applyFill="1" applyBorder="1" applyAlignment="1">
      <alignment horizontal="left" shrinkToFit="1"/>
    </xf>
    <xf numFmtId="0" fontId="11" fillId="4" borderId="3" xfId="1" applyFont="1" applyFill="1" applyBorder="1" applyAlignment="1">
      <alignment horizontal="left" vertical="center" wrapText="1"/>
    </xf>
    <xf numFmtId="0" fontId="11" fillId="4" borderId="18" xfId="1" applyFont="1" applyFill="1" applyBorder="1" applyAlignment="1">
      <alignment horizontal="left" vertical="center" wrapText="1"/>
    </xf>
    <xf numFmtId="0" fontId="10" fillId="4" borderId="4" xfId="1" applyFont="1" applyFill="1" applyBorder="1" applyAlignment="1">
      <alignment horizontal="left" vertical="center" shrinkToFit="1"/>
    </xf>
    <xf numFmtId="0" fontId="3" fillId="4" borderId="36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/>
    </xf>
    <xf numFmtId="0" fontId="3" fillId="4" borderId="11" xfId="1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3" borderId="3" xfId="1" applyFont="1" applyFill="1" applyBorder="1" applyAlignment="1"/>
    <xf numFmtId="0" fontId="3" fillId="4" borderId="3" xfId="1" applyFont="1" applyFill="1" applyBorder="1" applyAlignment="1">
      <alignment horizontal="center" vertical="center"/>
    </xf>
    <xf numFmtId="0" fontId="3" fillId="0" borderId="77" xfId="1" applyFont="1" applyBorder="1" applyAlignment="1">
      <alignment horizontal="left" vertical="center"/>
    </xf>
    <xf numFmtId="0" fontId="3" fillId="0" borderId="78" xfId="1" applyFont="1" applyBorder="1">
      <alignment vertical="center"/>
    </xf>
    <xf numFmtId="0" fontId="3" fillId="0" borderId="78" xfId="1" applyFont="1" applyBorder="1" applyAlignment="1">
      <alignment horizontal="left" vertical="center"/>
    </xf>
    <xf numFmtId="0" fontId="3" fillId="0" borderId="78" xfId="1" applyFont="1" applyBorder="1" applyAlignment="1"/>
    <xf numFmtId="0" fontId="3" fillId="0" borderId="78" xfId="1" applyFont="1" applyBorder="1" applyProtection="1">
      <alignment vertical="center"/>
      <protection locked="0"/>
    </xf>
    <xf numFmtId="0" fontId="15" fillId="0" borderId="77" xfId="1" applyFont="1" applyBorder="1">
      <alignment vertical="center"/>
    </xf>
    <xf numFmtId="0" fontId="3" fillId="0" borderId="78" xfId="1" applyFont="1" applyBorder="1" applyAlignment="1">
      <alignment horizontal="left"/>
    </xf>
    <xf numFmtId="0" fontId="3" fillId="0" borderId="78" xfId="0" applyFont="1" applyBorder="1" applyAlignment="1">
      <alignment horizontal="left" vertical="center"/>
    </xf>
    <xf numFmtId="0" fontId="3" fillId="0" borderId="77" xfId="1" applyFont="1" applyBorder="1">
      <alignment vertical="center"/>
    </xf>
    <xf numFmtId="0" fontId="8" fillId="0" borderId="76" xfId="0" applyFont="1" applyBorder="1">
      <alignment vertical="center"/>
    </xf>
    <xf numFmtId="0" fontId="3" fillId="0" borderId="76" xfId="0" applyFont="1" applyBorder="1" applyAlignment="1"/>
    <xf numFmtId="0" fontId="3" fillId="4" borderId="0" xfId="1" applyFont="1" applyFill="1" applyAlignment="1">
      <alignment horizontal="center"/>
    </xf>
    <xf numFmtId="0" fontId="8" fillId="4" borderId="0" xfId="0" applyFont="1" applyFill="1">
      <alignment vertical="center"/>
    </xf>
    <xf numFmtId="0" fontId="3" fillId="5" borderId="26" xfId="1" applyFont="1" applyFill="1" applyBorder="1" applyAlignment="1">
      <alignment horizontal="center" vertical="center"/>
    </xf>
    <xf numFmtId="0" fontId="3" fillId="5" borderId="27" xfId="1" applyFont="1" applyFill="1" applyBorder="1" applyAlignment="1">
      <alignment horizontal="center" vertical="center"/>
    </xf>
    <xf numFmtId="0" fontId="3" fillId="0" borderId="32" xfId="1" applyFont="1" applyBorder="1">
      <alignment vertical="center"/>
    </xf>
    <xf numFmtId="58" fontId="3" fillId="0" borderId="32" xfId="1" applyNumberFormat="1" applyFont="1" applyBorder="1" applyAlignment="1">
      <alignment horizontal="right" vertical="center"/>
    </xf>
    <xf numFmtId="38" fontId="3" fillId="0" borderId="32" xfId="2" applyFont="1" applyFill="1" applyBorder="1" applyAlignment="1">
      <alignment horizontal="center" vertical="center"/>
    </xf>
    <xf numFmtId="58" fontId="3" fillId="0" borderId="32" xfId="1" applyNumberFormat="1" applyFont="1" applyBorder="1" applyAlignment="1">
      <alignment horizontal="center" vertical="center"/>
    </xf>
    <xf numFmtId="38" fontId="3" fillId="0" borderId="32" xfId="2" applyFont="1" applyBorder="1" applyAlignment="1">
      <alignment horizontal="center" vertical="center"/>
    </xf>
    <xf numFmtId="0" fontId="3" fillId="0" borderId="4" xfId="1" applyFont="1" applyBorder="1" applyAlignment="1">
      <alignment vertical="center" shrinkToFit="1"/>
    </xf>
    <xf numFmtId="0" fontId="3" fillId="5" borderId="17" xfId="1" applyFont="1" applyFill="1" applyBorder="1" applyAlignment="1">
      <alignment horizontal="center" vertical="center"/>
    </xf>
    <xf numFmtId="0" fontId="3" fillId="5" borderId="21" xfId="1" applyFont="1" applyFill="1" applyBorder="1" applyAlignment="1">
      <alignment horizontal="center" vertical="center"/>
    </xf>
    <xf numFmtId="0" fontId="3" fillId="5" borderId="14" xfId="1" applyFont="1" applyFill="1" applyBorder="1" applyAlignment="1">
      <alignment horizontal="center" vertical="center"/>
    </xf>
    <xf numFmtId="0" fontId="3" fillId="3" borderId="4" xfId="1" applyFont="1" applyFill="1" applyBorder="1">
      <alignment vertical="center"/>
    </xf>
    <xf numFmtId="0" fontId="3" fillId="4" borderId="3" xfId="1" applyFont="1" applyFill="1" applyBorder="1" applyAlignment="1">
      <alignment horizontal="center"/>
    </xf>
    <xf numFmtId="0" fontId="3" fillId="4" borderId="18" xfId="1" applyFont="1" applyFill="1" applyBorder="1" applyAlignment="1">
      <alignment horizontal="center" vertical="center" shrinkToFit="1"/>
    </xf>
    <xf numFmtId="0" fontId="3" fillId="4" borderId="1" xfId="1" applyFont="1" applyFill="1" applyBorder="1" applyAlignment="1">
      <alignment horizontal="centerContinuous" vertical="center"/>
    </xf>
    <xf numFmtId="0" fontId="3" fillId="4" borderId="3" xfId="1" applyFont="1" applyFill="1" applyBorder="1" applyAlignment="1">
      <alignment horizontal="centerContinuous" vertical="center"/>
    </xf>
    <xf numFmtId="0" fontId="3" fillId="4" borderId="18" xfId="1" applyFont="1" applyFill="1" applyBorder="1" applyAlignment="1">
      <alignment horizontal="center"/>
    </xf>
    <xf numFmtId="0" fontId="3" fillId="5" borderId="29" xfId="1" applyFont="1" applyFill="1" applyBorder="1" applyAlignment="1">
      <alignment horizontal="center" vertical="center"/>
    </xf>
    <xf numFmtId="0" fontId="3" fillId="5" borderId="56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3" fillId="5" borderId="47" xfId="1" applyFont="1" applyFill="1" applyBorder="1" applyAlignment="1">
      <alignment horizontal="center" vertical="center"/>
    </xf>
    <xf numFmtId="0" fontId="3" fillId="5" borderId="29" xfId="1" applyFont="1" applyFill="1" applyBorder="1" applyAlignment="1">
      <alignment horizontal="center"/>
    </xf>
    <xf numFmtId="0" fontId="3" fillId="0" borderId="40" xfId="1" applyFont="1" applyBorder="1" applyAlignment="1">
      <alignment horizontal="center"/>
    </xf>
    <xf numFmtId="0" fontId="3" fillId="4" borderId="40" xfId="1" applyFont="1" applyFill="1" applyBorder="1" applyAlignment="1"/>
    <xf numFmtId="0" fontId="3" fillId="0" borderId="40" xfId="1" applyFont="1" applyBorder="1" applyAlignment="1">
      <alignment horizontal="left"/>
    </xf>
    <xf numFmtId="0" fontId="3" fillId="0" borderId="40" xfId="1" applyFont="1" applyBorder="1" applyAlignment="1">
      <alignment horizontal="center" vertical="center"/>
    </xf>
    <xf numFmtId="0" fontId="3" fillId="0" borderId="40" xfId="1" applyFont="1" applyBorder="1" applyAlignment="1"/>
    <xf numFmtId="58" fontId="3" fillId="0" borderId="40" xfId="1" applyNumberFormat="1" applyFont="1" applyBorder="1" applyAlignment="1">
      <alignment horizontal="right" vertical="center"/>
    </xf>
    <xf numFmtId="38" fontId="3" fillId="0" borderId="40" xfId="2" applyFont="1" applyFill="1" applyBorder="1" applyAlignment="1">
      <alignment horizontal="center" vertical="center"/>
    </xf>
    <xf numFmtId="58" fontId="3" fillId="0" borderId="40" xfId="1" applyNumberFormat="1" applyFont="1" applyBorder="1" applyAlignment="1">
      <alignment horizontal="center" vertical="center"/>
    </xf>
    <xf numFmtId="38" fontId="3" fillId="0" borderId="40" xfId="2" applyFont="1" applyBorder="1" applyAlignment="1">
      <alignment horizontal="center" vertical="center"/>
    </xf>
    <xf numFmtId="0" fontId="3" fillId="0" borderId="80" xfId="1" applyFont="1" applyBorder="1" applyAlignment="1">
      <alignment horizontal="center"/>
    </xf>
    <xf numFmtId="0" fontId="3" fillId="5" borderId="14" xfId="1" applyFont="1" applyFill="1" applyBorder="1" applyAlignment="1">
      <alignment horizontal="center"/>
    </xf>
    <xf numFmtId="0" fontId="3" fillId="5" borderId="72" xfId="1" applyFont="1" applyFill="1" applyBorder="1" applyAlignment="1">
      <alignment horizontal="center" vertical="center"/>
    </xf>
    <xf numFmtId="0" fontId="3" fillId="4" borderId="43" xfId="1" applyFont="1" applyFill="1" applyBorder="1">
      <alignment vertical="center"/>
    </xf>
    <xf numFmtId="0" fontId="3" fillId="4" borderId="43" xfId="1" applyFont="1" applyFill="1" applyBorder="1" applyAlignment="1">
      <alignment horizontal="left" vertical="center"/>
    </xf>
    <xf numFmtId="0" fontId="3" fillId="0" borderId="40" xfId="1" applyFont="1" applyBorder="1">
      <alignment vertical="center"/>
    </xf>
    <xf numFmtId="0" fontId="3" fillId="4" borderId="43" xfId="1" applyFont="1" applyFill="1" applyBorder="1" applyAlignment="1">
      <alignment horizontal="left"/>
    </xf>
    <xf numFmtId="0" fontId="3" fillId="4" borderId="43" xfId="1" applyFont="1" applyFill="1" applyBorder="1" applyAlignment="1">
      <alignment horizontal="center"/>
    </xf>
    <xf numFmtId="58" fontId="3" fillId="0" borderId="43" xfId="1" applyNumberFormat="1" applyFont="1" applyBorder="1" applyAlignment="1">
      <alignment horizontal="right" vertical="center"/>
    </xf>
    <xf numFmtId="38" fontId="3" fillId="0" borderId="43" xfId="2" applyFont="1" applyBorder="1" applyAlignment="1">
      <alignment horizontal="center" vertical="center"/>
    </xf>
    <xf numFmtId="58" fontId="3" fillId="0" borderId="6" xfId="1" applyNumberFormat="1" applyFont="1" applyBorder="1" applyAlignment="1">
      <alignment horizontal="right" vertical="center"/>
    </xf>
    <xf numFmtId="58" fontId="3" fillId="0" borderId="6" xfId="1" applyNumberFormat="1" applyFont="1" applyBorder="1" applyAlignment="1">
      <alignment horizontal="center" vertical="center"/>
    </xf>
    <xf numFmtId="0" fontId="3" fillId="5" borderId="55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left" vertical="center" shrinkToFit="1"/>
    </xf>
    <xf numFmtId="0" fontId="3" fillId="4" borderId="4" xfId="1" applyFont="1" applyFill="1" applyBorder="1" applyAlignment="1">
      <alignment horizontal="left" vertical="center" shrinkToFit="1"/>
    </xf>
    <xf numFmtId="0" fontId="3" fillId="0" borderId="32" xfId="1" applyFont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29" xfId="1" applyFont="1" applyFill="1" applyBorder="1" applyAlignment="1">
      <alignment horizontal="center" vertical="center" wrapText="1"/>
    </xf>
    <xf numFmtId="0" fontId="3" fillId="5" borderId="17" xfId="1" applyFont="1" applyFill="1" applyBorder="1" applyAlignment="1">
      <alignment horizontal="center" vertical="center" wrapText="1"/>
    </xf>
    <xf numFmtId="0" fontId="3" fillId="5" borderId="21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/>
    </xf>
    <xf numFmtId="0" fontId="3" fillId="5" borderId="2" xfId="1" applyFont="1" applyFill="1" applyBorder="1" applyAlignment="1">
      <alignment horizontal="center"/>
    </xf>
    <xf numFmtId="0" fontId="3" fillId="5" borderId="54" xfId="1" applyFont="1" applyFill="1" applyBorder="1" applyAlignment="1">
      <alignment horizontal="center" vertical="center"/>
    </xf>
    <xf numFmtId="0" fontId="3" fillId="0" borderId="23" xfId="4" applyFont="1" applyFill="1" applyBorder="1" applyAlignment="1">
      <alignment horizontal="left" vertical="center"/>
    </xf>
    <xf numFmtId="0" fontId="9" fillId="0" borderId="43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23" xfId="1" applyFont="1" applyBorder="1" applyAlignment="1">
      <alignment horizontal="left" vertical="center"/>
    </xf>
    <xf numFmtId="0" fontId="3" fillId="0" borderId="57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3" borderId="4" xfId="1" applyFont="1" applyFill="1" applyBorder="1" applyAlignment="1">
      <alignment horizontal="left"/>
    </xf>
    <xf numFmtId="0" fontId="3" fillId="5" borderId="75" xfId="1" applyFont="1" applyFill="1" applyBorder="1" applyAlignment="1">
      <alignment horizontal="center"/>
    </xf>
    <xf numFmtId="0" fontId="3" fillId="5" borderId="42" xfId="1" applyFont="1" applyFill="1" applyBorder="1" applyAlignment="1">
      <alignment horizontal="center" vertical="center"/>
    </xf>
    <xf numFmtId="0" fontId="3" fillId="5" borderId="27" xfId="1" applyFont="1" applyFill="1" applyBorder="1" applyAlignment="1">
      <alignment horizontal="center"/>
    </xf>
    <xf numFmtId="0" fontId="3" fillId="0" borderId="43" xfId="1" applyFont="1" applyBorder="1" applyAlignment="1">
      <alignment horizontal="left" vertical="center"/>
    </xf>
    <xf numFmtId="0" fontId="3" fillId="6" borderId="35" xfId="1" applyFont="1" applyFill="1" applyBorder="1" applyAlignment="1">
      <alignment horizontal="center" vertical="center"/>
    </xf>
    <xf numFmtId="0" fontId="3" fillId="4" borderId="36" xfId="1" applyFont="1" applyFill="1" applyBorder="1" applyAlignment="1">
      <alignment horizontal="center"/>
    </xf>
    <xf numFmtId="0" fontId="3" fillId="4" borderId="36" xfId="1" applyFont="1" applyFill="1" applyBorder="1" applyAlignment="1">
      <alignment vertical="center" shrinkToFit="1"/>
    </xf>
    <xf numFmtId="6" fontId="3" fillId="4" borderId="36" xfId="3" applyFont="1" applyFill="1" applyBorder="1" applyAlignment="1">
      <alignment horizontal="center"/>
    </xf>
    <xf numFmtId="6" fontId="3" fillId="4" borderId="37" xfId="3" applyFont="1" applyFill="1" applyBorder="1" applyAlignment="1">
      <alignment horizontal="center"/>
    </xf>
    <xf numFmtId="6" fontId="8" fillId="4" borderId="0" xfId="0" applyNumberFormat="1" applyFont="1" applyFill="1">
      <alignment vertical="center"/>
    </xf>
    <xf numFmtId="0" fontId="8" fillId="4" borderId="0" xfId="0" applyFont="1" applyFill="1" applyAlignment="1">
      <alignment horizontal="center" vertical="center"/>
    </xf>
    <xf numFmtId="0" fontId="3" fillId="4" borderId="0" xfId="1" applyFont="1" applyFill="1" applyAlignment="1"/>
    <xf numFmtId="0" fontId="3" fillId="4" borderId="36" xfId="1" applyFont="1" applyFill="1" applyBorder="1" applyAlignment="1">
      <alignment horizontal="center" vertical="center"/>
    </xf>
    <xf numFmtId="0" fontId="3" fillId="5" borderId="26" xfId="1" applyFont="1" applyFill="1" applyBorder="1" applyAlignment="1">
      <alignment horizontal="center"/>
    </xf>
    <xf numFmtId="0" fontId="3" fillId="4" borderId="12" xfId="1" applyFont="1" applyFill="1" applyBorder="1" applyAlignment="1"/>
    <xf numFmtId="0" fontId="3" fillId="3" borderId="12" xfId="1" applyFont="1" applyFill="1" applyBorder="1" applyAlignment="1">
      <alignment horizontal="left"/>
    </xf>
    <xf numFmtId="0" fontId="3" fillId="4" borderId="12" xfId="1" applyFont="1" applyFill="1" applyBorder="1" applyAlignment="1">
      <alignment horizontal="left"/>
    </xf>
    <xf numFmtId="58" fontId="3" fillId="0" borderId="11" xfId="1" applyNumberFormat="1" applyFont="1" applyBorder="1" applyAlignment="1">
      <alignment horizontal="right" vertical="center"/>
    </xf>
    <xf numFmtId="0" fontId="3" fillId="5" borderId="5" xfId="1" applyFont="1" applyFill="1" applyBorder="1" applyAlignment="1">
      <alignment horizontal="center"/>
    </xf>
    <xf numFmtId="0" fontId="3" fillId="4" borderId="6" xfId="1" applyFont="1" applyFill="1" applyBorder="1" applyAlignment="1"/>
    <xf numFmtId="0" fontId="3" fillId="4" borderId="6" xfId="1" applyFont="1" applyFill="1" applyBorder="1" applyAlignment="1">
      <alignment horizontal="left"/>
    </xf>
    <xf numFmtId="0" fontId="3" fillId="5" borderId="84" xfId="1" applyFont="1" applyFill="1" applyBorder="1" applyAlignment="1">
      <alignment horizontal="center"/>
    </xf>
    <xf numFmtId="0" fontId="3" fillId="4" borderId="23" xfId="1" applyFont="1" applyFill="1" applyBorder="1">
      <alignment vertic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0" borderId="45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3" fillId="5" borderId="47" xfId="1" applyFont="1" applyFill="1" applyBorder="1" applyAlignment="1">
      <alignment horizontal="center" vertical="center"/>
    </xf>
    <xf numFmtId="0" fontId="3" fillId="5" borderId="26" xfId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 wrapText="1" shrinkToFit="1"/>
    </xf>
    <xf numFmtId="0" fontId="13" fillId="0" borderId="12" xfId="1" applyFont="1" applyBorder="1" applyAlignment="1">
      <alignment horizontal="center" vertical="center" wrapText="1" shrinkToFit="1"/>
    </xf>
    <xf numFmtId="0" fontId="3" fillId="5" borderId="14" xfId="1" applyFont="1" applyFill="1" applyBorder="1" applyAlignment="1">
      <alignment horizontal="center" vertical="center"/>
    </xf>
    <xf numFmtId="0" fontId="3" fillId="5" borderId="2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3" fillId="4" borderId="32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38" fontId="3" fillId="0" borderId="6" xfId="2" applyFont="1" applyFill="1" applyBorder="1" applyAlignment="1">
      <alignment horizontal="center" vertical="center"/>
    </xf>
    <xf numFmtId="38" fontId="3" fillId="0" borderId="43" xfId="2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43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right" vertical="center"/>
    </xf>
    <xf numFmtId="0" fontId="3" fillId="0" borderId="43" xfId="1" applyFont="1" applyBorder="1" applyAlignment="1">
      <alignment horizontal="right" vertical="center"/>
    </xf>
    <xf numFmtId="0" fontId="3" fillId="5" borderId="27" xfId="1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0" fontId="3" fillId="4" borderId="43" xfId="1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 shrinkToFit="1"/>
    </xf>
    <xf numFmtId="0" fontId="3" fillId="0" borderId="6" xfId="1" applyFont="1" applyBorder="1">
      <alignment vertical="center"/>
    </xf>
    <xf numFmtId="0" fontId="3" fillId="0" borderId="43" xfId="1" applyFont="1" applyBorder="1">
      <alignment vertical="center"/>
    </xf>
    <xf numFmtId="0" fontId="9" fillId="0" borderId="18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  <xf numFmtId="0" fontId="9" fillId="0" borderId="4" xfId="1" applyFont="1" applyBorder="1" applyAlignment="1">
      <alignment horizontal="center" vertical="center" wrapText="1" shrinkToFit="1"/>
    </xf>
    <xf numFmtId="0" fontId="3" fillId="4" borderId="5" xfId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0" fontId="3" fillId="5" borderId="73" xfId="1" applyFont="1" applyFill="1" applyBorder="1" applyAlignment="1">
      <alignment horizontal="center" vertical="center"/>
    </xf>
    <xf numFmtId="0" fontId="3" fillId="5" borderId="64" xfId="1" applyFont="1" applyFill="1" applyBorder="1" applyAlignment="1">
      <alignment horizontal="center" vertical="center"/>
    </xf>
    <xf numFmtId="0" fontId="3" fillId="5" borderId="55" xfId="1" applyFont="1" applyFill="1" applyBorder="1" applyAlignment="1">
      <alignment horizontal="center" vertical="center"/>
    </xf>
    <xf numFmtId="0" fontId="3" fillId="5" borderId="10" xfId="1" applyFont="1" applyFill="1" applyBorder="1" applyAlignment="1">
      <alignment horizontal="center" vertical="center"/>
    </xf>
    <xf numFmtId="0" fontId="3" fillId="5" borderId="29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0" borderId="18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11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shrinkToFit="1"/>
    </xf>
    <xf numFmtId="0" fontId="3" fillId="4" borderId="1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/>
    </xf>
    <xf numFmtId="0" fontId="3" fillId="5" borderId="17" xfId="1" applyFont="1" applyFill="1" applyBorder="1" applyAlignment="1">
      <alignment horizontal="center" vertical="center"/>
    </xf>
    <xf numFmtId="0" fontId="3" fillId="5" borderId="54" xfId="1" applyFont="1" applyFill="1" applyBorder="1" applyAlignment="1">
      <alignment horizontal="center" vertical="center"/>
    </xf>
    <xf numFmtId="0" fontId="3" fillId="5" borderId="79" xfId="1" applyFont="1" applyFill="1" applyBorder="1" applyAlignment="1">
      <alignment horizontal="center" vertical="center"/>
    </xf>
    <xf numFmtId="0" fontId="3" fillId="4" borderId="18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 shrinkToFit="1"/>
    </xf>
    <xf numFmtId="0" fontId="3" fillId="4" borderId="12" xfId="1" applyFont="1" applyFill="1" applyBorder="1" applyAlignment="1">
      <alignment horizontal="left" vertical="center" shrinkToFit="1"/>
    </xf>
    <xf numFmtId="0" fontId="3" fillId="4" borderId="4" xfId="1" applyFont="1" applyFill="1" applyBorder="1" applyAlignment="1">
      <alignment horizontal="left" vertical="center" shrinkToFit="1"/>
    </xf>
    <xf numFmtId="0" fontId="3" fillId="0" borderId="32" xfId="1" applyFont="1" applyBorder="1" applyAlignment="1">
      <alignment horizontal="center" vertical="top"/>
    </xf>
    <xf numFmtId="0" fontId="3" fillId="0" borderId="23" xfId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shrinkToFit="1"/>
    </xf>
    <xf numFmtId="0" fontId="9" fillId="0" borderId="32" xfId="1" applyFont="1" applyBorder="1" applyAlignment="1">
      <alignment horizontal="center" vertical="center" wrapText="1" shrinkToFit="1"/>
    </xf>
    <xf numFmtId="0" fontId="9" fillId="0" borderId="12" xfId="1" applyFont="1" applyBorder="1" applyAlignment="1">
      <alignment horizontal="center" vertical="center" wrapText="1" shrinkToFit="1"/>
    </xf>
    <xf numFmtId="0" fontId="9" fillId="0" borderId="23" xfId="1" applyFont="1" applyBorder="1" applyAlignment="1">
      <alignment horizontal="center" vertical="center" wrapText="1" shrinkToFit="1"/>
    </xf>
    <xf numFmtId="0" fontId="3" fillId="4" borderId="18" xfId="1" applyFont="1" applyFill="1" applyBorder="1" applyAlignment="1">
      <alignment horizontal="center" vertical="center" shrinkToFit="1"/>
    </xf>
    <xf numFmtId="0" fontId="3" fillId="4" borderId="3" xfId="1" applyFont="1" applyFill="1" applyBorder="1" applyAlignment="1">
      <alignment horizontal="center" vertical="center" shrinkToFit="1"/>
    </xf>
    <xf numFmtId="0" fontId="3" fillId="4" borderId="43" xfId="1" applyFont="1" applyFill="1" applyBorder="1" applyAlignment="1">
      <alignment horizontal="center" vertical="center" shrinkToFit="1"/>
    </xf>
    <xf numFmtId="0" fontId="15" fillId="4" borderId="32" xfId="1" applyFont="1" applyFill="1" applyBorder="1" applyAlignment="1">
      <alignment horizontal="center" vertical="center" shrinkToFit="1"/>
    </xf>
    <xf numFmtId="0" fontId="15" fillId="4" borderId="12" xfId="1" applyFont="1" applyFill="1" applyBorder="1" applyAlignment="1">
      <alignment horizontal="center" vertical="center" shrinkToFit="1"/>
    </xf>
    <xf numFmtId="0" fontId="3" fillId="0" borderId="81" xfId="1" applyFont="1" applyBorder="1" applyAlignment="1">
      <alignment horizontal="center" vertical="center" shrinkToFit="1"/>
    </xf>
    <xf numFmtId="0" fontId="3" fillId="0" borderId="51" xfId="1" applyFont="1" applyBorder="1" applyAlignment="1">
      <alignment horizontal="center" vertical="center" shrinkToFit="1"/>
    </xf>
    <xf numFmtId="0" fontId="3" fillId="5" borderId="82" xfId="1" applyFont="1" applyFill="1" applyBorder="1" applyAlignment="1">
      <alignment horizontal="center" vertical="center"/>
    </xf>
    <xf numFmtId="0" fontId="3" fillId="5" borderId="83" xfId="1" applyFont="1" applyFill="1" applyBorder="1" applyAlignment="1">
      <alignment horizontal="center" vertical="center"/>
    </xf>
    <xf numFmtId="0" fontId="3" fillId="4" borderId="32" xfId="1" applyFont="1" applyFill="1" applyBorder="1" applyAlignment="1">
      <alignment horizontal="center" vertical="center" shrinkToFit="1"/>
    </xf>
    <xf numFmtId="0" fontId="3" fillId="4" borderId="12" xfId="1" applyFont="1" applyFill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center" vertical="center" shrinkToFit="1"/>
    </xf>
    <xf numFmtId="0" fontId="13" fillId="0" borderId="23" xfId="1" applyFont="1" applyBorder="1" applyAlignment="1">
      <alignment horizontal="center" vertical="center" wrapText="1" shrinkToFit="1"/>
    </xf>
    <xf numFmtId="0" fontId="10" fillId="0" borderId="25" xfId="1" applyFont="1" applyBorder="1" applyAlignment="1">
      <alignment horizontal="left"/>
    </xf>
    <xf numFmtId="0" fontId="3" fillId="0" borderId="54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4" borderId="32" xfId="1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3" fillId="0" borderId="21" xfId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15" fillId="0" borderId="32" xfId="1" applyFont="1" applyBorder="1" applyAlignment="1">
      <alignment horizontal="center" vertical="center" shrinkToFit="1"/>
    </xf>
    <xf numFmtId="0" fontId="15" fillId="0" borderId="12" xfId="1" applyFont="1" applyBorder="1" applyAlignment="1">
      <alignment horizontal="center" vertical="center" shrinkToFit="1"/>
    </xf>
    <xf numFmtId="0" fontId="15" fillId="0" borderId="23" xfId="1" applyFont="1" applyBorder="1" applyAlignment="1">
      <alignment horizontal="center" vertical="center" shrinkToFit="1"/>
    </xf>
    <xf numFmtId="0" fontId="3" fillId="4" borderId="23" xfId="1" applyFont="1" applyFill="1" applyBorder="1" applyAlignment="1">
      <alignment horizontal="left" vertical="center"/>
    </xf>
    <xf numFmtId="0" fontId="3" fillId="4" borderId="18" xfId="1" applyFont="1" applyFill="1" applyBorder="1" applyAlignment="1">
      <alignment horizontal="left" vertical="center"/>
    </xf>
    <xf numFmtId="0" fontId="9" fillId="0" borderId="1" xfId="1" applyFont="1" applyBorder="1" applyAlignment="1">
      <alignment horizontal="center" vertical="center" wrapText="1" shrinkToFit="1"/>
    </xf>
    <xf numFmtId="0" fontId="3" fillId="0" borderId="73" xfId="1" applyFont="1" applyBorder="1" applyAlignment="1">
      <alignment horizontal="center" vertical="center"/>
    </xf>
    <xf numFmtId="0" fontId="3" fillId="0" borderId="64" xfId="1" applyFont="1" applyBorder="1" applyAlignment="1">
      <alignment horizontal="center" vertical="center"/>
    </xf>
    <xf numFmtId="0" fontId="3" fillId="0" borderId="74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72" xfId="1" applyFont="1" applyBorder="1" applyAlignment="1">
      <alignment horizontal="center" vertical="center"/>
    </xf>
    <xf numFmtId="0" fontId="3" fillId="0" borderId="71" xfId="1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6" borderId="1" xfId="1" applyFont="1" applyFill="1" applyBorder="1" applyAlignment="1">
      <alignment horizontal="center" vertical="center" shrinkToFit="1"/>
    </xf>
    <xf numFmtId="0" fontId="3" fillId="6" borderId="4" xfId="1" applyFont="1" applyFill="1" applyBorder="1" applyAlignment="1">
      <alignment horizontal="center" vertical="center" shrinkToFit="1"/>
    </xf>
    <xf numFmtId="0" fontId="3" fillId="6" borderId="32" xfId="1" applyFont="1" applyFill="1" applyBorder="1" applyAlignment="1">
      <alignment horizontal="center" vertical="center" shrinkToFit="1"/>
    </xf>
    <xf numFmtId="0" fontId="3" fillId="6" borderId="23" xfId="1" applyFont="1" applyFill="1" applyBorder="1" applyAlignment="1">
      <alignment horizontal="center" vertical="center" shrinkToFit="1"/>
    </xf>
    <xf numFmtId="0" fontId="3" fillId="6" borderId="8" xfId="1" applyFont="1" applyFill="1" applyBorder="1" applyAlignment="1">
      <alignment horizontal="center" vertical="center" shrinkToFit="1"/>
    </xf>
    <xf numFmtId="0" fontId="3" fillId="6" borderId="40" xfId="1" applyFont="1" applyFill="1" applyBorder="1" applyAlignment="1">
      <alignment horizontal="center" vertical="center" shrinkToFit="1"/>
    </xf>
    <xf numFmtId="0" fontId="3" fillId="6" borderId="18" xfId="1" applyFont="1" applyFill="1" applyBorder="1" applyAlignment="1">
      <alignment horizontal="center" vertical="center" shrinkToFit="1"/>
    </xf>
    <xf numFmtId="0" fontId="3" fillId="6" borderId="12" xfId="1" applyFont="1" applyFill="1" applyBorder="1" applyAlignment="1">
      <alignment horizontal="center" vertical="center" shrinkToFit="1"/>
    </xf>
    <xf numFmtId="0" fontId="3" fillId="7" borderId="12" xfId="1" applyFont="1" applyFill="1" applyBorder="1" applyAlignment="1">
      <alignment horizontal="center" vertical="center" shrinkToFit="1"/>
    </xf>
    <xf numFmtId="0" fontId="3" fillId="7" borderId="32" xfId="1" applyFont="1" applyFill="1" applyBorder="1" applyAlignment="1">
      <alignment horizontal="center" vertical="center" shrinkToFit="1"/>
    </xf>
    <xf numFmtId="0" fontId="13" fillId="7" borderId="32" xfId="1" applyFont="1" applyFill="1" applyBorder="1" applyAlignment="1">
      <alignment horizontal="center" vertical="center" wrapText="1" shrinkToFit="1"/>
    </xf>
    <xf numFmtId="0" fontId="13" fillId="7" borderId="12" xfId="1" applyFont="1" applyFill="1" applyBorder="1" applyAlignment="1">
      <alignment horizontal="center" vertical="center" wrapText="1" shrinkToFit="1"/>
    </xf>
    <xf numFmtId="0" fontId="13" fillId="7" borderId="23" xfId="1" applyFont="1" applyFill="1" applyBorder="1" applyAlignment="1">
      <alignment horizontal="center" vertical="center" wrapText="1" shrinkToFit="1"/>
    </xf>
    <xf numFmtId="0" fontId="3" fillId="7" borderId="1" xfId="1" applyFont="1" applyFill="1" applyBorder="1" applyAlignment="1">
      <alignment horizontal="center" vertical="center" shrinkToFit="1"/>
    </xf>
    <xf numFmtId="0" fontId="3" fillId="7" borderId="3" xfId="1" applyFont="1" applyFill="1" applyBorder="1" applyAlignment="1">
      <alignment horizontal="center" vertical="center" shrinkToFit="1"/>
    </xf>
    <xf numFmtId="0" fontId="9" fillId="7" borderId="32" xfId="1" applyFont="1" applyFill="1" applyBorder="1" applyAlignment="1">
      <alignment horizontal="center" vertical="center" wrapText="1" shrinkToFit="1"/>
    </xf>
    <xf numFmtId="0" fontId="9" fillId="7" borderId="12" xfId="1" applyFont="1" applyFill="1" applyBorder="1" applyAlignment="1">
      <alignment horizontal="center" vertical="center" wrapText="1" shrinkToFit="1"/>
    </xf>
    <xf numFmtId="0" fontId="9" fillId="7" borderId="23" xfId="1" applyFont="1" applyFill="1" applyBorder="1" applyAlignment="1">
      <alignment horizontal="center" vertical="center" wrapText="1" shrinkToFit="1"/>
    </xf>
    <xf numFmtId="0" fontId="3" fillId="7" borderId="23" xfId="1" applyFont="1" applyFill="1" applyBorder="1" applyAlignment="1">
      <alignment horizontal="center" vertical="center" shrinkToFit="1"/>
    </xf>
    <xf numFmtId="0" fontId="3" fillId="7" borderId="4" xfId="1" applyFont="1" applyFill="1" applyBorder="1" applyAlignment="1">
      <alignment horizontal="center" vertical="center" shrinkToFit="1"/>
    </xf>
    <xf numFmtId="0" fontId="3" fillId="7" borderId="11" xfId="1" applyFont="1" applyFill="1" applyBorder="1" applyAlignment="1">
      <alignment horizontal="center" vertical="center" shrinkToFit="1"/>
    </xf>
    <xf numFmtId="0" fontId="3" fillId="7" borderId="18" xfId="1" applyFont="1" applyFill="1" applyBorder="1" applyAlignment="1">
      <alignment horizontal="center" vertical="center" shrinkToFit="1"/>
    </xf>
    <xf numFmtId="0" fontId="9" fillId="7" borderId="18" xfId="1" applyFont="1" applyFill="1" applyBorder="1" applyAlignment="1">
      <alignment horizontal="center" vertical="center" wrapText="1" shrinkToFit="1"/>
    </xf>
    <xf numFmtId="0" fontId="9" fillId="7" borderId="3" xfId="1" applyFont="1" applyFill="1" applyBorder="1" applyAlignment="1">
      <alignment horizontal="center" vertical="center" wrapText="1" shrinkToFit="1"/>
    </xf>
    <xf numFmtId="0" fontId="9" fillId="7" borderId="4" xfId="1" applyFont="1" applyFill="1" applyBorder="1" applyAlignment="1">
      <alignment horizontal="center" vertical="center" wrapText="1" shrinkToFit="1"/>
    </xf>
    <xf numFmtId="0" fontId="3" fillId="7" borderId="12" xfId="0" applyFont="1" applyFill="1" applyBorder="1" applyAlignment="1">
      <alignment horizontal="center" vertical="center" shrinkToFit="1"/>
    </xf>
    <xf numFmtId="0" fontId="3" fillId="7" borderId="23" xfId="0" applyFont="1" applyFill="1" applyBorder="1" applyAlignment="1">
      <alignment horizontal="center" vertical="center" shrinkToFit="1"/>
    </xf>
    <xf numFmtId="0" fontId="3" fillId="7" borderId="1" xfId="1" applyFont="1" applyFill="1" applyBorder="1" applyAlignment="1">
      <alignment horizontal="center" vertical="center" shrinkToFit="1"/>
    </xf>
    <xf numFmtId="0" fontId="3" fillId="7" borderId="57" xfId="1" applyFont="1" applyFill="1" applyBorder="1" applyAlignment="1">
      <alignment vertical="center" shrinkToFit="1"/>
    </xf>
    <xf numFmtId="0" fontId="9" fillId="7" borderId="1" xfId="1" applyFont="1" applyFill="1" applyBorder="1" applyAlignment="1">
      <alignment horizontal="center" vertical="center" shrinkToFit="1"/>
    </xf>
    <xf numFmtId="0" fontId="3" fillId="7" borderId="8" xfId="1" applyFont="1" applyFill="1" applyBorder="1" applyAlignment="1">
      <alignment horizontal="center" vertical="center" shrinkToFit="1"/>
    </xf>
    <xf numFmtId="0" fontId="3" fillId="6" borderId="36" xfId="1" applyFont="1" applyFill="1" applyBorder="1" applyAlignment="1">
      <alignment vertical="center" shrinkToFit="1"/>
    </xf>
    <xf numFmtId="0" fontId="3" fillId="6" borderId="36" xfId="1" applyFont="1" applyFill="1" applyBorder="1" applyAlignment="1">
      <alignment horizontal="center" vertical="center" shrinkToFit="1"/>
    </xf>
    <xf numFmtId="0" fontId="13" fillId="6" borderId="36" xfId="1" applyFont="1" applyFill="1" applyBorder="1" applyAlignment="1">
      <alignment vertical="center" wrapText="1" shrinkToFit="1"/>
    </xf>
    <xf numFmtId="0" fontId="9" fillId="6" borderId="36" xfId="1" applyFont="1" applyFill="1" applyBorder="1" applyAlignment="1">
      <alignment vertical="center" shrinkToFit="1"/>
    </xf>
    <xf numFmtId="0" fontId="3" fillId="6" borderId="36" xfId="1" applyFont="1" applyFill="1" applyBorder="1" applyAlignment="1">
      <alignment horizontal="center" vertical="center"/>
    </xf>
    <xf numFmtId="0" fontId="13" fillId="6" borderId="36" xfId="1" applyFont="1" applyFill="1" applyBorder="1" applyAlignment="1">
      <alignment horizontal="center" vertical="center" wrapText="1" shrinkToFit="1"/>
    </xf>
    <xf numFmtId="0" fontId="3" fillId="6" borderId="23" xfId="1" applyFont="1" applyFill="1" applyBorder="1" applyAlignment="1">
      <alignment vertical="center" shrinkToFit="1"/>
    </xf>
    <xf numFmtId="0" fontId="9" fillId="6" borderId="36" xfId="1" applyFont="1" applyFill="1" applyBorder="1" applyAlignment="1">
      <alignment vertical="center" wrapText="1" shrinkToFit="1"/>
    </xf>
    <xf numFmtId="0" fontId="3" fillId="6" borderId="36" xfId="0" applyFont="1" applyFill="1" applyBorder="1" applyAlignment="1">
      <alignment horizontal="center" vertical="center" shrinkToFit="1"/>
    </xf>
    <xf numFmtId="0" fontId="9" fillId="6" borderId="36" xfId="1" applyFont="1" applyFill="1" applyBorder="1" applyAlignment="1">
      <alignment horizontal="center" vertical="center" shrinkToFit="1"/>
    </xf>
    <xf numFmtId="0" fontId="3" fillId="6" borderId="36" xfId="1" applyFont="1" applyFill="1" applyBorder="1" applyAlignment="1">
      <alignment horizontal="center" shrinkToFit="1"/>
    </xf>
    <xf numFmtId="0" fontId="3" fillId="0" borderId="85" xfId="1" applyFont="1" applyBorder="1" applyAlignment="1">
      <alignment vertical="center" wrapText="1"/>
    </xf>
    <xf numFmtId="0" fontId="3" fillId="0" borderId="58" xfId="1" applyFont="1" applyBorder="1">
      <alignment vertical="center"/>
    </xf>
    <xf numFmtId="0" fontId="3" fillId="4" borderId="58" xfId="1" applyFont="1" applyFill="1" applyBorder="1" applyAlignment="1"/>
    <xf numFmtId="0" fontId="3" fillId="0" borderId="58" xfId="1" applyFont="1" applyBorder="1" applyAlignment="1"/>
    <xf numFmtId="0" fontId="3" fillId="0" borderId="58" xfId="1" applyFont="1" applyBorder="1" applyAlignment="1">
      <alignment horizontal="left"/>
    </xf>
    <xf numFmtId="0" fontId="3" fillId="0" borderId="86" xfId="1" applyFont="1" applyBorder="1">
      <alignment vertical="center"/>
    </xf>
    <xf numFmtId="0" fontId="3" fillId="0" borderId="50" xfId="1" applyFont="1" applyBorder="1" applyAlignment="1"/>
    <xf numFmtId="0" fontId="3" fillId="0" borderId="86" xfId="1" applyFont="1" applyBorder="1" applyAlignment="1"/>
    <xf numFmtId="5" fontId="8" fillId="0" borderId="76" xfId="0" applyNumberFormat="1" applyFont="1" applyBorder="1">
      <alignment vertical="center"/>
    </xf>
    <xf numFmtId="5" fontId="3" fillId="0" borderId="76" xfId="1" applyNumberFormat="1" applyFont="1" applyBorder="1">
      <alignment vertical="center"/>
    </xf>
    <xf numFmtId="5" fontId="8" fillId="0" borderId="0" xfId="0" applyNumberFormat="1" applyFont="1">
      <alignment vertical="center"/>
    </xf>
    <xf numFmtId="0" fontId="3" fillId="4" borderId="66" xfId="1" applyFont="1" applyFill="1" applyBorder="1" applyAlignment="1">
      <alignment vertical="center" shrinkToFit="1"/>
    </xf>
    <xf numFmtId="0" fontId="3" fillId="4" borderId="36" xfId="1" applyFont="1" applyFill="1" applyBorder="1" applyAlignment="1">
      <alignment horizontal="center" vertical="center" shrinkToFit="1"/>
    </xf>
    <xf numFmtId="0" fontId="13" fillId="4" borderId="36" xfId="1" applyFont="1" applyFill="1" applyBorder="1" applyAlignment="1">
      <alignment vertical="center" wrapText="1" shrinkToFit="1"/>
    </xf>
    <xf numFmtId="0" fontId="9" fillId="4" borderId="36" xfId="1" applyFont="1" applyFill="1" applyBorder="1" applyAlignment="1">
      <alignment vertical="center" shrinkToFit="1"/>
    </xf>
    <xf numFmtId="0" fontId="13" fillId="4" borderId="36" xfId="1" applyFont="1" applyFill="1" applyBorder="1" applyAlignment="1">
      <alignment horizontal="center" vertical="center" wrapText="1" shrinkToFit="1"/>
    </xf>
    <xf numFmtId="0" fontId="9" fillId="4" borderId="36" xfId="1" applyFont="1" applyFill="1" applyBorder="1" applyAlignment="1">
      <alignment vertical="center" wrapText="1" shrinkToFit="1"/>
    </xf>
    <xf numFmtId="0" fontId="9" fillId="4" borderId="36" xfId="1" applyFont="1" applyFill="1" applyBorder="1" applyAlignment="1">
      <alignment horizontal="center" vertical="center" shrinkToFit="1"/>
    </xf>
    <xf numFmtId="0" fontId="3" fillId="4" borderId="36" xfId="1" applyFont="1" applyFill="1" applyBorder="1" applyAlignment="1">
      <alignment horizontal="center" shrinkToFit="1"/>
    </xf>
    <xf numFmtId="0" fontId="3" fillId="4" borderId="23" xfId="1" applyFont="1" applyFill="1" applyBorder="1" applyAlignment="1">
      <alignment vertical="center" shrinkToFit="1"/>
    </xf>
    <xf numFmtId="0" fontId="3" fillId="4" borderId="0" xfId="1" applyFont="1" applyFill="1" applyAlignment="1">
      <alignment horizontal="center" shrinkToFit="1"/>
    </xf>
    <xf numFmtId="0" fontId="8" fillId="0" borderId="76" xfId="0" applyFont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3" fillId="8" borderId="35" xfId="1" applyFont="1" applyFill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3" fillId="8" borderId="65" xfId="1" applyFont="1" applyFill="1" applyBorder="1" applyAlignment="1">
      <alignment vertical="center" wrapText="1"/>
    </xf>
    <xf numFmtId="0" fontId="3" fillId="8" borderId="0" xfId="1" applyFont="1" applyFill="1" applyAlignment="1">
      <alignment horizontal="center"/>
    </xf>
    <xf numFmtId="0" fontId="3" fillId="9" borderId="35" xfId="1" applyFont="1" applyFill="1" applyBorder="1" applyAlignment="1">
      <alignment horizontal="center" vertical="center"/>
    </xf>
    <xf numFmtId="0" fontId="3" fillId="9" borderId="59" xfId="1" applyFont="1" applyFill="1" applyBorder="1" applyAlignment="1">
      <alignment horizontal="center" vertical="center"/>
    </xf>
    <xf numFmtId="0" fontId="3" fillId="9" borderId="36" xfId="1" applyFont="1" applyFill="1" applyBorder="1" applyAlignment="1">
      <alignment vertical="center" shrinkToFit="1"/>
    </xf>
    <xf numFmtId="0" fontId="3" fillId="9" borderId="58" xfId="1" applyFont="1" applyFill="1" applyBorder="1">
      <alignment vertical="center"/>
    </xf>
    <xf numFmtId="5" fontId="8" fillId="9" borderId="76" xfId="0" applyNumberFormat="1" applyFont="1" applyFill="1" applyBorder="1">
      <alignment vertical="center"/>
    </xf>
    <xf numFmtId="0" fontId="16" fillId="9" borderId="76" xfId="0" applyFont="1" applyFill="1" applyBorder="1" applyAlignment="1">
      <alignment horizontal="center" vertical="center"/>
    </xf>
    <xf numFmtId="0" fontId="3" fillId="9" borderId="58" xfId="1" applyFont="1" applyFill="1" applyBorder="1" applyAlignment="1"/>
    <xf numFmtId="0" fontId="3" fillId="9" borderId="58" xfId="1" applyFont="1" applyFill="1" applyBorder="1" applyAlignment="1">
      <alignment horizontal="left"/>
    </xf>
    <xf numFmtId="0" fontId="3" fillId="9" borderId="36" xfId="0" applyFont="1" applyFill="1" applyBorder="1" applyAlignment="1">
      <alignment horizontal="center" vertical="center" shrinkToFit="1"/>
    </xf>
    <xf numFmtId="0" fontId="3" fillId="9" borderId="58" xfId="0" applyFont="1" applyFill="1" applyBorder="1" applyAlignment="1"/>
    <xf numFmtId="5" fontId="3" fillId="9" borderId="76" xfId="0" applyNumberFormat="1" applyFont="1" applyFill="1" applyBorder="1" applyAlignment="1"/>
    <xf numFmtId="0" fontId="3" fillId="9" borderId="23" xfId="1" applyFont="1" applyFill="1" applyBorder="1" applyAlignment="1">
      <alignment vertical="center" shrinkToFit="1"/>
    </xf>
    <xf numFmtId="0" fontId="3" fillId="9" borderId="50" xfId="1" applyFont="1" applyFill="1" applyBorder="1" applyAlignment="1"/>
  </cellXfs>
  <cellStyles count="5">
    <cellStyle name="桁区切り" xfId="2" builtinId="6"/>
    <cellStyle name="通貨" xfId="3" builtinId="7"/>
    <cellStyle name="標準" xfId="0" builtinId="0"/>
    <cellStyle name="標準 2" xfId="1" xr:uid="{F2688DF8-4F1A-4187-BCBD-4FF7085E82D1}"/>
    <cellStyle name="良い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D3822-668A-4C8E-BD49-9D470A7CA506}">
  <dimension ref="A1:WVP47"/>
  <sheetViews>
    <sheetView zoomScale="80" workbookViewId="0">
      <selection activeCell="I31" sqref="I31"/>
    </sheetView>
  </sheetViews>
  <sheetFormatPr defaultColWidth="12.875" defaultRowHeight="17.649999999999999"/>
  <cols>
    <col min="1" max="1" width="5.5" style="680" customWidth="1"/>
    <col min="2" max="2" width="10.5" style="18" customWidth="1"/>
    <col min="3" max="3" width="9.6875" style="674" customWidth="1"/>
    <col min="4" max="4" width="13.125" style="4" customWidth="1"/>
    <col min="5" max="5" width="12.875" style="22"/>
    <col min="6" max="6" width="5.5625" style="22" customWidth="1"/>
    <col min="7" max="194" width="12.875" style="22"/>
    <col min="195" max="195" width="5.625" style="22" customWidth="1"/>
    <col min="196" max="196" width="20.125" style="22" customWidth="1"/>
    <col min="197" max="197" width="21.375" style="22" customWidth="1"/>
    <col min="198" max="198" width="16.125" style="22" customWidth="1"/>
    <col min="199" max="200" width="4.375" style="22" customWidth="1"/>
    <col min="201" max="201" width="9.6875" style="22" customWidth="1"/>
    <col min="202" max="202" width="51" style="22" customWidth="1"/>
    <col min="203" max="203" width="14.6875" style="22" customWidth="1"/>
    <col min="204" max="204" width="5.875" style="22" customWidth="1"/>
    <col min="205" max="207" width="5.5" style="22" customWidth="1"/>
    <col min="208" max="210" width="4.625" style="22" customWidth="1"/>
    <col min="211" max="211" width="18.375" style="22" customWidth="1"/>
    <col min="212" max="212" width="4.875" style="22" customWidth="1"/>
    <col min="213" max="213" width="13.625" style="22" customWidth="1"/>
    <col min="214" max="215" width="4.875" style="22" customWidth="1"/>
    <col min="216" max="216" width="12.625" style="22" customWidth="1"/>
    <col min="217" max="217" width="16.625" style="22" customWidth="1"/>
    <col min="218" max="218" width="4.625" style="22" customWidth="1"/>
    <col min="219" max="219" width="4.6875" style="22" customWidth="1"/>
    <col min="220" max="220" width="46.625" style="22" customWidth="1"/>
    <col min="221" max="221" width="14.625" style="22" customWidth="1"/>
    <col min="222" max="222" width="6.875" style="22" customWidth="1"/>
    <col min="223" max="223" width="3" style="22" customWidth="1"/>
    <col min="224" max="225" width="10.125" style="22" customWidth="1"/>
    <col min="226" max="230" width="4" style="22" customWidth="1"/>
    <col min="231" max="232" width="12.875" style="22"/>
    <col min="233" max="233" width="30.5" style="22" customWidth="1"/>
    <col min="234" max="450" width="12.875" style="22"/>
    <col min="451" max="451" width="5.625" style="22" customWidth="1"/>
    <col min="452" max="452" width="20.125" style="22" customWidth="1"/>
    <col min="453" max="453" width="21.375" style="22" customWidth="1"/>
    <col min="454" max="454" width="16.125" style="22" customWidth="1"/>
    <col min="455" max="456" width="4.375" style="22" customWidth="1"/>
    <col min="457" max="457" width="9.6875" style="22" customWidth="1"/>
    <col min="458" max="458" width="51" style="22" customWidth="1"/>
    <col min="459" max="459" width="14.6875" style="22" customWidth="1"/>
    <col min="460" max="460" width="5.875" style="22" customWidth="1"/>
    <col min="461" max="463" width="5.5" style="22" customWidth="1"/>
    <col min="464" max="466" width="4.625" style="22" customWidth="1"/>
    <col min="467" max="467" width="18.375" style="22" customWidth="1"/>
    <col min="468" max="468" width="4.875" style="22" customWidth="1"/>
    <col min="469" max="469" width="13.625" style="22" customWidth="1"/>
    <col min="470" max="471" width="4.875" style="22" customWidth="1"/>
    <col min="472" max="472" width="12.625" style="22" customWidth="1"/>
    <col min="473" max="473" width="16.625" style="22" customWidth="1"/>
    <col min="474" max="474" width="4.625" style="22" customWidth="1"/>
    <col min="475" max="475" width="4.6875" style="22" customWidth="1"/>
    <col min="476" max="476" width="46.625" style="22" customWidth="1"/>
    <col min="477" max="477" width="14.625" style="22" customWidth="1"/>
    <col min="478" max="478" width="6.875" style="22" customWidth="1"/>
    <col min="479" max="479" width="3" style="22" customWidth="1"/>
    <col min="480" max="481" width="10.125" style="22" customWidth="1"/>
    <col min="482" max="486" width="4" style="22" customWidth="1"/>
    <col min="487" max="488" width="12.875" style="22"/>
    <col min="489" max="489" width="30.5" style="22" customWidth="1"/>
    <col min="490" max="706" width="12.875" style="22"/>
    <col min="707" max="707" width="5.625" style="22" customWidth="1"/>
    <col min="708" max="708" width="20.125" style="22" customWidth="1"/>
    <col min="709" max="709" width="21.375" style="22" customWidth="1"/>
    <col min="710" max="710" width="16.125" style="22" customWidth="1"/>
    <col min="711" max="712" width="4.375" style="22" customWidth="1"/>
    <col min="713" max="713" width="9.6875" style="22" customWidth="1"/>
    <col min="714" max="714" width="51" style="22" customWidth="1"/>
    <col min="715" max="715" width="14.6875" style="22" customWidth="1"/>
    <col min="716" max="716" width="5.875" style="22" customWidth="1"/>
    <col min="717" max="719" width="5.5" style="22" customWidth="1"/>
    <col min="720" max="722" width="4.625" style="22" customWidth="1"/>
    <col min="723" max="723" width="18.375" style="22" customWidth="1"/>
    <col min="724" max="724" width="4.875" style="22" customWidth="1"/>
    <col min="725" max="725" width="13.625" style="22" customWidth="1"/>
    <col min="726" max="727" width="4.875" style="22" customWidth="1"/>
    <col min="728" max="728" width="12.625" style="22" customWidth="1"/>
    <col min="729" max="729" width="16.625" style="22" customWidth="1"/>
    <col min="730" max="730" width="4.625" style="22" customWidth="1"/>
    <col min="731" max="731" width="4.6875" style="22" customWidth="1"/>
    <col min="732" max="732" width="46.625" style="22" customWidth="1"/>
    <col min="733" max="733" width="14.625" style="22" customWidth="1"/>
    <col min="734" max="734" width="6.875" style="22" customWidth="1"/>
    <col min="735" max="735" width="3" style="22" customWidth="1"/>
    <col min="736" max="737" width="10.125" style="22" customWidth="1"/>
    <col min="738" max="742" width="4" style="22" customWidth="1"/>
    <col min="743" max="744" width="12.875" style="22"/>
    <col min="745" max="745" width="30.5" style="22" customWidth="1"/>
    <col min="746" max="962" width="12.875" style="22"/>
    <col min="963" max="963" width="5.625" style="22" customWidth="1"/>
    <col min="964" max="964" width="20.125" style="22" customWidth="1"/>
    <col min="965" max="965" width="21.375" style="22" customWidth="1"/>
    <col min="966" max="966" width="16.125" style="22" customWidth="1"/>
    <col min="967" max="968" width="4.375" style="22" customWidth="1"/>
    <col min="969" max="969" width="9.6875" style="22" customWidth="1"/>
    <col min="970" max="970" width="51" style="22" customWidth="1"/>
    <col min="971" max="971" width="14.6875" style="22" customWidth="1"/>
    <col min="972" max="972" width="5.875" style="22" customWidth="1"/>
    <col min="973" max="975" width="5.5" style="22" customWidth="1"/>
    <col min="976" max="978" width="4.625" style="22" customWidth="1"/>
    <col min="979" max="979" width="18.375" style="22" customWidth="1"/>
    <col min="980" max="980" width="4.875" style="22" customWidth="1"/>
    <col min="981" max="981" width="13.625" style="22" customWidth="1"/>
    <col min="982" max="983" width="4.875" style="22" customWidth="1"/>
    <col min="984" max="984" width="12.625" style="22" customWidth="1"/>
    <col min="985" max="985" width="16.625" style="22" customWidth="1"/>
    <col min="986" max="986" width="4.625" style="22" customWidth="1"/>
    <col min="987" max="987" width="4.6875" style="22" customWidth="1"/>
    <col min="988" max="988" width="46.625" style="22" customWidth="1"/>
    <col min="989" max="989" width="14.625" style="22" customWidth="1"/>
    <col min="990" max="990" width="6.875" style="22" customWidth="1"/>
    <col min="991" max="991" width="3" style="22" customWidth="1"/>
    <col min="992" max="993" width="10.125" style="22" customWidth="1"/>
    <col min="994" max="998" width="4" style="22" customWidth="1"/>
    <col min="999" max="1000" width="12.875" style="22"/>
    <col min="1001" max="1001" width="30.5" style="22" customWidth="1"/>
    <col min="1002" max="1218" width="12.875" style="22"/>
    <col min="1219" max="1219" width="5.625" style="22" customWidth="1"/>
    <col min="1220" max="1220" width="20.125" style="22" customWidth="1"/>
    <col min="1221" max="1221" width="21.375" style="22" customWidth="1"/>
    <col min="1222" max="1222" width="16.125" style="22" customWidth="1"/>
    <col min="1223" max="1224" width="4.375" style="22" customWidth="1"/>
    <col min="1225" max="1225" width="9.6875" style="22" customWidth="1"/>
    <col min="1226" max="1226" width="51" style="22" customWidth="1"/>
    <col min="1227" max="1227" width="14.6875" style="22" customWidth="1"/>
    <col min="1228" max="1228" width="5.875" style="22" customWidth="1"/>
    <col min="1229" max="1231" width="5.5" style="22" customWidth="1"/>
    <col min="1232" max="1234" width="4.625" style="22" customWidth="1"/>
    <col min="1235" max="1235" width="18.375" style="22" customWidth="1"/>
    <col min="1236" max="1236" width="4.875" style="22" customWidth="1"/>
    <col min="1237" max="1237" width="13.625" style="22" customWidth="1"/>
    <col min="1238" max="1239" width="4.875" style="22" customWidth="1"/>
    <col min="1240" max="1240" width="12.625" style="22" customWidth="1"/>
    <col min="1241" max="1241" width="16.625" style="22" customWidth="1"/>
    <col min="1242" max="1242" width="4.625" style="22" customWidth="1"/>
    <col min="1243" max="1243" width="4.6875" style="22" customWidth="1"/>
    <col min="1244" max="1244" width="46.625" style="22" customWidth="1"/>
    <col min="1245" max="1245" width="14.625" style="22" customWidth="1"/>
    <col min="1246" max="1246" width="6.875" style="22" customWidth="1"/>
    <col min="1247" max="1247" width="3" style="22" customWidth="1"/>
    <col min="1248" max="1249" width="10.125" style="22" customWidth="1"/>
    <col min="1250" max="1254" width="4" style="22" customWidth="1"/>
    <col min="1255" max="1256" width="12.875" style="22"/>
    <col min="1257" max="1257" width="30.5" style="22" customWidth="1"/>
    <col min="1258" max="1474" width="12.875" style="22"/>
    <col min="1475" max="1475" width="5.625" style="22" customWidth="1"/>
    <col min="1476" max="1476" width="20.125" style="22" customWidth="1"/>
    <col min="1477" max="1477" width="21.375" style="22" customWidth="1"/>
    <col min="1478" max="1478" width="16.125" style="22" customWidth="1"/>
    <col min="1479" max="1480" width="4.375" style="22" customWidth="1"/>
    <col min="1481" max="1481" width="9.6875" style="22" customWidth="1"/>
    <col min="1482" max="1482" width="51" style="22" customWidth="1"/>
    <col min="1483" max="1483" width="14.6875" style="22" customWidth="1"/>
    <col min="1484" max="1484" width="5.875" style="22" customWidth="1"/>
    <col min="1485" max="1487" width="5.5" style="22" customWidth="1"/>
    <col min="1488" max="1490" width="4.625" style="22" customWidth="1"/>
    <col min="1491" max="1491" width="18.375" style="22" customWidth="1"/>
    <col min="1492" max="1492" width="4.875" style="22" customWidth="1"/>
    <col min="1493" max="1493" width="13.625" style="22" customWidth="1"/>
    <col min="1494" max="1495" width="4.875" style="22" customWidth="1"/>
    <col min="1496" max="1496" width="12.625" style="22" customWidth="1"/>
    <col min="1497" max="1497" width="16.625" style="22" customWidth="1"/>
    <col min="1498" max="1498" width="4.625" style="22" customWidth="1"/>
    <col min="1499" max="1499" width="4.6875" style="22" customWidth="1"/>
    <col min="1500" max="1500" width="46.625" style="22" customWidth="1"/>
    <col min="1501" max="1501" width="14.625" style="22" customWidth="1"/>
    <col min="1502" max="1502" width="6.875" style="22" customWidth="1"/>
    <col min="1503" max="1503" width="3" style="22" customWidth="1"/>
    <col min="1504" max="1505" width="10.125" style="22" customWidth="1"/>
    <col min="1506" max="1510" width="4" style="22" customWidth="1"/>
    <col min="1511" max="1512" width="12.875" style="22"/>
    <col min="1513" max="1513" width="30.5" style="22" customWidth="1"/>
    <col min="1514" max="1730" width="12.875" style="22"/>
    <col min="1731" max="1731" width="5.625" style="22" customWidth="1"/>
    <col min="1732" max="1732" width="20.125" style="22" customWidth="1"/>
    <col min="1733" max="1733" width="21.375" style="22" customWidth="1"/>
    <col min="1734" max="1734" width="16.125" style="22" customWidth="1"/>
    <col min="1735" max="1736" width="4.375" style="22" customWidth="1"/>
    <col min="1737" max="1737" width="9.6875" style="22" customWidth="1"/>
    <col min="1738" max="1738" width="51" style="22" customWidth="1"/>
    <col min="1739" max="1739" width="14.6875" style="22" customWidth="1"/>
    <col min="1740" max="1740" width="5.875" style="22" customWidth="1"/>
    <col min="1741" max="1743" width="5.5" style="22" customWidth="1"/>
    <col min="1744" max="1746" width="4.625" style="22" customWidth="1"/>
    <col min="1747" max="1747" width="18.375" style="22" customWidth="1"/>
    <col min="1748" max="1748" width="4.875" style="22" customWidth="1"/>
    <col min="1749" max="1749" width="13.625" style="22" customWidth="1"/>
    <col min="1750" max="1751" width="4.875" style="22" customWidth="1"/>
    <col min="1752" max="1752" width="12.625" style="22" customWidth="1"/>
    <col min="1753" max="1753" width="16.625" style="22" customWidth="1"/>
    <col min="1754" max="1754" width="4.625" style="22" customWidth="1"/>
    <col min="1755" max="1755" width="4.6875" style="22" customWidth="1"/>
    <col min="1756" max="1756" width="46.625" style="22" customWidth="1"/>
    <col min="1757" max="1757" width="14.625" style="22" customWidth="1"/>
    <col min="1758" max="1758" width="6.875" style="22" customWidth="1"/>
    <col min="1759" max="1759" width="3" style="22" customWidth="1"/>
    <col min="1760" max="1761" width="10.125" style="22" customWidth="1"/>
    <col min="1762" max="1766" width="4" style="22" customWidth="1"/>
    <col min="1767" max="1768" width="12.875" style="22"/>
    <col min="1769" max="1769" width="30.5" style="22" customWidth="1"/>
    <col min="1770" max="1986" width="12.875" style="22"/>
    <col min="1987" max="1987" width="5.625" style="22" customWidth="1"/>
    <col min="1988" max="1988" width="20.125" style="22" customWidth="1"/>
    <col min="1989" max="1989" width="21.375" style="22" customWidth="1"/>
    <col min="1990" max="1990" width="16.125" style="22" customWidth="1"/>
    <col min="1991" max="1992" width="4.375" style="22" customWidth="1"/>
    <col min="1993" max="1993" width="9.6875" style="22" customWidth="1"/>
    <col min="1994" max="1994" width="51" style="22" customWidth="1"/>
    <col min="1995" max="1995" width="14.6875" style="22" customWidth="1"/>
    <col min="1996" max="1996" width="5.875" style="22" customWidth="1"/>
    <col min="1997" max="1999" width="5.5" style="22" customWidth="1"/>
    <col min="2000" max="2002" width="4.625" style="22" customWidth="1"/>
    <col min="2003" max="2003" width="18.375" style="22" customWidth="1"/>
    <col min="2004" max="2004" width="4.875" style="22" customWidth="1"/>
    <col min="2005" max="2005" width="13.625" style="22" customWidth="1"/>
    <col min="2006" max="2007" width="4.875" style="22" customWidth="1"/>
    <col min="2008" max="2008" width="12.625" style="22" customWidth="1"/>
    <col min="2009" max="2009" width="16.625" style="22" customWidth="1"/>
    <col min="2010" max="2010" width="4.625" style="22" customWidth="1"/>
    <col min="2011" max="2011" width="4.6875" style="22" customWidth="1"/>
    <col min="2012" max="2012" width="46.625" style="22" customWidth="1"/>
    <col min="2013" max="2013" width="14.625" style="22" customWidth="1"/>
    <col min="2014" max="2014" width="6.875" style="22" customWidth="1"/>
    <col min="2015" max="2015" width="3" style="22" customWidth="1"/>
    <col min="2016" max="2017" width="10.125" style="22" customWidth="1"/>
    <col min="2018" max="2022" width="4" style="22" customWidth="1"/>
    <col min="2023" max="2024" width="12.875" style="22"/>
    <col min="2025" max="2025" width="30.5" style="22" customWidth="1"/>
    <col min="2026" max="2242" width="12.875" style="22"/>
    <col min="2243" max="2243" width="5.625" style="22" customWidth="1"/>
    <col min="2244" max="2244" width="20.125" style="22" customWidth="1"/>
    <col min="2245" max="2245" width="21.375" style="22" customWidth="1"/>
    <col min="2246" max="2246" width="16.125" style="22" customWidth="1"/>
    <col min="2247" max="2248" width="4.375" style="22" customWidth="1"/>
    <col min="2249" max="2249" width="9.6875" style="22" customWidth="1"/>
    <col min="2250" max="2250" width="51" style="22" customWidth="1"/>
    <col min="2251" max="2251" width="14.6875" style="22" customWidth="1"/>
    <col min="2252" max="2252" width="5.875" style="22" customWidth="1"/>
    <col min="2253" max="2255" width="5.5" style="22" customWidth="1"/>
    <col min="2256" max="2258" width="4.625" style="22" customWidth="1"/>
    <col min="2259" max="2259" width="18.375" style="22" customWidth="1"/>
    <col min="2260" max="2260" width="4.875" style="22" customWidth="1"/>
    <col min="2261" max="2261" width="13.625" style="22" customWidth="1"/>
    <col min="2262" max="2263" width="4.875" style="22" customWidth="1"/>
    <col min="2264" max="2264" width="12.625" style="22" customWidth="1"/>
    <col min="2265" max="2265" width="16.625" style="22" customWidth="1"/>
    <col min="2266" max="2266" width="4.625" style="22" customWidth="1"/>
    <col min="2267" max="2267" width="4.6875" style="22" customWidth="1"/>
    <col min="2268" max="2268" width="46.625" style="22" customWidth="1"/>
    <col min="2269" max="2269" width="14.625" style="22" customWidth="1"/>
    <col min="2270" max="2270" width="6.875" style="22" customWidth="1"/>
    <col min="2271" max="2271" width="3" style="22" customWidth="1"/>
    <col min="2272" max="2273" width="10.125" style="22" customWidth="1"/>
    <col min="2274" max="2278" width="4" style="22" customWidth="1"/>
    <col min="2279" max="2280" width="12.875" style="22"/>
    <col min="2281" max="2281" width="30.5" style="22" customWidth="1"/>
    <col min="2282" max="2498" width="12.875" style="22"/>
    <col min="2499" max="2499" width="5.625" style="22" customWidth="1"/>
    <col min="2500" max="2500" width="20.125" style="22" customWidth="1"/>
    <col min="2501" max="2501" width="21.375" style="22" customWidth="1"/>
    <col min="2502" max="2502" width="16.125" style="22" customWidth="1"/>
    <col min="2503" max="2504" width="4.375" style="22" customWidth="1"/>
    <col min="2505" max="2505" width="9.6875" style="22" customWidth="1"/>
    <col min="2506" max="2506" width="51" style="22" customWidth="1"/>
    <col min="2507" max="2507" width="14.6875" style="22" customWidth="1"/>
    <col min="2508" max="2508" width="5.875" style="22" customWidth="1"/>
    <col min="2509" max="2511" width="5.5" style="22" customWidth="1"/>
    <col min="2512" max="2514" width="4.625" style="22" customWidth="1"/>
    <col min="2515" max="2515" width="18.375" style="22" customWidth="1"/>
    <col min="2516" max="2516" width="4.875" style="22" customWidth="1"/>
    <col min="2517" max="2517" width="13.625" style="22" customWidth="1"/>
    <col min="2518" max="2519" width="4.875" style="22" customWidth="1"/>
    <col min="2520" max="2520" width="12.625" style="22" customWidth="1"/>
    <col min="2521" max="2521" width="16.625" style="22" customWidth="1"/>
    <col min="2522" max="2522" width="4.625" style="22" customWidth="1"/>
    <col min="2523" max="2523" width="4.6875" style="22" customWidth="1"/>
    <col min="2524" max="2524" width="46.625" style="22" customWidth="1"/>
    <col min="2525" max="2525" width="14.625" style="22" customWidth="1"/>
    <col min="2526" max="2526" width="6.875" style="22" customWidth="1"/>
    <col min="2527" max="2527" width="3" style="22" customWidth="1"/>
    <col min="2528" max="2529" width="10.125" style="22" customWidth="1"/>
    <col min="2530" max="2534" width="4" style="22" customWidth="1"/>
    <col min="2535" max="2536" width="12.875" style="22"/>
    <col min="2537" max="2537" width="30.5" style="22" customWidth="1"/>
    <col min="2538" max="2754" width="12.875" style="22"/>
    <col min="2755" max="2755" width="5.625" style="22" customWidth="1"/>
    <col min="2756" max="2756" width="20.125" style="22" customWidth="1"/>
    <col min="2757" max="2757" width="21.375" style="22" customWidth="1"/>
    <col min="2758" max="2758" width="16.125" style="22" customWidth="1"/>
    <col min="2759" max="2760" width="4.375" style="22" customWidth="1"/>
    <col min="2761" max="2761" width="9.6875" style="22" customWidth="1"/>
    <col min="2762" max="2762" width="51" style="22" customWidth="1"/>
    <col min="2763" max="2763" width="14.6875" style="22" customWidth="1"/>
    <col min="2764" max="2764" width="5.875" style="22" customWidth="1"/>
    <col min="2765" max="2767" width="5.5" style="22" customWidth="1"/>
    <col min="2768" max="2770" width="4.625" style="22" customWidth="1"/>
    <col min="2771" max="2771" width="18.375" style="22" customWidth="1"/>
    <col min="2772" max="2772" width="4.875" style="22" customWidth="1"/>
    <col min="2773" max="2773" width="13.625" style="22" customWidth="1"/>
    <col min="2774" max="2775" width="4.875" style="22" customWidth="1"/>
    <col min="2776" max="2776" width="12.625" style="22" customWidth="1"/>
    <col min="2777" max="2777" width="16.625" style="22" customWidth="1"/>
    <col min="2778" max="2778" width="4.625" style="22" customWidth="1"/>
    <col min="2779" max="2779" width="4.6875" style="22" customWidth="1"/>
    <col min="2780" max="2780" width="46.625" style="22" customWidth="1"/>
    <col min="2781" max="2781" width="14.625" style="22" customWidth="1"/>
    <col min="2782" max="2782" width="6.875" style="22" customWidth="1"/>
    <col min="2783" max="2783" width="3" style="22" customWidth="1"/>
    <col min="2784" max="2785" width="10.125" style="22" customWidth="1"/>
    <col min="2786" max="2790" width="4" style="22" customWidth="1"/>
    <col min="2791" max="2792" width="12.875" style="22"/>
    <col min="2793" max="2793" width="30.5" style="22" customWidth="1"/>
    <col min="2794" max="3010" width="12.875" style="22"/>
    <col min="3011" max="3011" width="5.625" style="22" customWidth="1"/>
    <col min="3012" max="3012" width="20.125" style="22" customWidth="1"/>
    <col min="3013" max="3013" width="21.375" style="22" customWidth="1"/>
    <col min="3014" max="3014" width="16.125" style="22" customWidth="1"/>
    <col min="3015" max="3016" width="4.375" style="22" customWidth="1"/>
    <col min="3017" max="3017" width="9.6875" style="22" customWidth="1"/>
    <col min="3018" max="3018" width="51" style="22" customWidth="1"/>
    <col min="3019" max="3019" width="14.6875" style="22" customWidth="1"/>
    <col min="3020" max="3020" width="5.875" style="22" customWidth="1"/>
    <col min="3021" max="3023" width="5.5" style="22" customWidth="1"/>
    <col min="3024" max="3026" width="4.625" style="22" customWidth="1"/>
    <col min="3027" max="3027" width="18.375" style="22" customWidth="1"/>
    <col min="3028" max="3028" width="4.875" style="22" customWidth="1"/>
    <col min="3029" max="3029" width="13.625" style="22" customWidth="1"/>
    <col min="3030" max="3031" width="4.875" style="22" customWidth="1"/>
    <col min="3032" max="3032" width="12.625" style="22" customWidth="1"/>
    <col min="3033" max="3033" width="16.625" style="22" customWidth="1"/>
    <col min="3034" max="3034" width="4.625" style="22" customWidth="1"/>
    <col min="3035" max="3035" width="4.6875" style="22" customWidth="1"/>
    <col min="3036" max="3036" width="46.625" style="22" customWidth="1"/>
    <col min="3037" max="3037" width="14.625" style="22" customWidth="1"/>
    <col min="3038" max="3038" width="6.875" style="22" customWidth="1"/>
    <col min="3039" max="3039" width="3" style="22" customWidth="1"/>
    <col min="3040" max="3041" width="10.125" style="22" customWidth="1"/>
    <col min="3042" max="3046" width="4" style="22" customWidth="1"/>
    <col min="3047" max="3048" width="12.875" style="22"/>
    <col min="3049" max="3049" width="30.5" style="22" customWidth="1"/>
    <col min="3050" max="3266" width="12.875" style="22"/>
    <col min="3267" max="3267" width="5.625" style="22" customWidth="1"/>
    <col min="3268" max="3268" width="20.125" style="22" customWidth="1"/>
    <col min="3269" max="3269" width="21.375" style="22" customWidth="1"/>
    <col min="3270" max="3270" width="16.125" style="22" customWidth="1"/>
    <col min="3271" max="3272" width="4.375" style="22" customWidth="1"/>
    <col min="3273" max="3273" width="9.6875" style="22" customWidth="1"/>
    <col min="3274" max="3274" width="51" style="22" customWidth="1"/>
    <col min="3275" max="3275" width="14.6875" style="22" customWidth="1"/>
    <col min="3276" max="3276" width="5.875" style="22" customWidth="1"/>
    <col min="3277" max="3279" width="5.5" style="22" customWidth="1"/>
    <col min="3280" max="3282" width="4.625" style="22" customWidth="1"/>
    <col min="3283" max="3283" width="18.375" style="22" customWidth="1"/>
    <col min="3284" max="3284" width="4.875" style="22" customWidth="1"/>
    <col min="3285" max="3285" width="13.625" style="22" customWidth="1"/>
    <col min="3286" max="3287" width="4.875" style="22" customWidth="1"/>
    <col min="3288" max="3288" width="12.625" style="22" customWidth="1"/>
    <col min="3289" max="3289" width="16.625" style="22" customWidth="1"/>
    <col min="3290" max="3290" width="4.625" style="22" customWidth="1"/>
    <col min="3291" max="3291" width="4.6875" style="22" customWidth="1"/>
    <col min="3292" max="3292" width="46.625" style="22" customWidth="1"/>
    <col min="3293" max="3293" width="14.625" style="22" customWidth="1"/>
    <col min="3294" max="3294" width="6.875" style="22" customWidth="1"/>
    <col min="3295" max="3295" width="3" style="22" customWidth="1"/>
    <col min="3296" max="3297" width="10.125" style="22" customWidth="1"/>
    <col min="3298" max="3302" width="4" style="22" customWidth="1"/>
    <col min="3303" max="3304" width="12.875" style="22"/>
    <col min="3305" max="3305" width="30.5" style="22" customWidth="1"/>
    <col min="3306" max="3522" width="12.875" style="22"/>
    <col min="3523" max="3523" width="5.625" style="22" customWidth="1"/>
    <col min="3524" max="3524" width="20.125" style="22" customWidth="1"/>
    <col min="3525" max="3525" width="21.375" style="22" customWidth="1"/>
    <col min="3526" max="3526" width="16.125" style="22" customWidth="1"/>
    <col min="3527" max="3528" width="4.375" style="22" customWidth="1"/>
    <col min="3529" max="3529" width="9.6875" style="22" customWidth="1"/>
    <col min="3530" max="3530" width="51" style="22" customWidth="1"/>
    <col min="3531" max="3531" width="14.6875" style="22" customWidth="1"/>
    <col min="3532" max="3532" width="5.875" style="22" customWidth="1"/>
    <col min="3533" max="3535" width="5.5" style="22" customWidth="1"/>
    <col min="3536" max="3538" width="4.625" style="22" customWidth="1"/>
    <col min="3539" max="3539" width="18.375" style="22" customWidth="1"/>
    <col min="3540" max="3540" width="4.875" style="22" customWidth="1"/>
    <col min="3541" max="3541" width="13.625" style="22" customWidth="1"/>
    <col min="3542" max="3543" width="4.875" style="22" customWidth="1"/>
    <col min="3544" max="3544" width="12.625" style="22" customWidth="1"/>
    <col min="3545" max="3545" width="16.625" style="22" customWidth="1"/>
    <col min="3546" max="3546" width="4.625" style="22" customWidth="1"/>
    <col min="3547" max="3547" width="4.6875" style="22" customWidth="1"/>
    <col min="3548" max="3548" width="46.625" style="22" customWidth="1"/>
    <col min="3549" max="3549" width="14.625" style="22" customWidth="1"/>
    <col min="3550" max="3550" width="6.875" style="22" customWidth="1"/>
    <col min="3551" max="3551" width="3" style="22" customWidth="1"/>
    <col min="3552" max="3553" width="10.125" style="22" customWidth="1"/>
    <col min="3554" max="3558" width="4" style="22" customWidth="1"/>
    <col min="3559" max="3560" width="12.875" style="22"/>
    <col min="3561" max="3561" width="30.5" style="22" customWidth="1"/>
    <col min="3562" max="3778" width="12.875" style="22"/>
    <col min="3779" max="3779" width="5.625" style="22" customWidth="1"/>
    <col min="3780" max="3780" width="20.125" style="22" customWidth="1"/>
    <col min="3781" max="3781" width="21.375" style="22" customWidth="1"/>
    <col min="3782" max="3782" width="16.125" style="22" customWidth="1"/>
    <col min="3783" max="3784" width="4.375" style="22" customWidth="1"/>
    <col min="3785" max="3785" width="9.6875" style="22" customWidth="1"/>
    <col min="3786" max="3786" width="51" style="22" customWidth="1"/>
    <col min="3787" max="3787" width="14.6875" style="22" customWidth="1"/>
    <col min="3788" max="3788" width="5.875" style="22" customWidth="1"/>
    <col min="3789" max="3791" width="5.5" style="22" customWidth="1"/>
    <col min="3792" max="3794" width="4.625" style="22" customWidth="1"/>
    <col min="3795" max="3795" width="18.375" style="22" customWidth="1"/>
    <col min="3796" max="3796" width="4.875" style="22" customWidth="1"/>
    <col min="3797" max="3797" width="13.625" style="22" customWidth="1"/>
    <col min="3798" max="3799" width="4.875" style="22" customWidth="1"/>
    <col min="3800" max="3800" width="12.625" style="22" customWidth="1"/>
    <col min="3801" max="3801" width="16.625" style="22" customWidth="1"/>
    <col min="3802" max="3802" width="4.625" style="22" customWidth="1"/>
    <col min="3803" max="3803" width="4.6875" style="22" customWidth="1"/>
    <col min="3804" max="3804" width="46.625" style="22" customWidth="1"/>
    <col min="3805" max="3805" width="14.625" style="22" customWidth="1"/>
    <col min="3806" max="3806" width="6.875" style="22" customWidth="1"/>
    <col min="3807" max="3807" width="3" style="22" customWidth="1"/>
    <col min="3808" max="3809" width="10.125" style="22" customWidth="1"/>
    <col min="3810" max="3814" width="4" style="22" customWidth="1"/>
    <col min="3815" max="3816" width="12.875" style="22"/>
    <col min="3817" max="3817" width="30.5" style="22" customWidth="1"/>
    <col min="3818" max="4034" width="12.875" style="22"/>
    <col min="4035" max="4035" width="5.625" style="22" customWidth="1"/>
    <col min="4036" max="4036" width="20.125" style="22" customWidth="1"/>
    <col min="4037" max="4037" width="21.375" style="22" customWidth="1"/>
    <col min="4038" max="4038" width="16.125" style="22" customWidth="1"/>
    <col min="4039" max="4040" width="4.375" style="22" customWidth="1"/>
    <col min="4041" max="4041" width="9.6875" style="22" customWidth="1"/>
    <col min="4042" max="4042" width="51" style="22" customWidth="1"/>
    <col min="4043" max="4043" width="14.6875" style="22" customWidth="1"/>
    <col min="4044" max="4044" width="5.875" style="22" customWidth="1"/>
    <col min="4045" max="4047" width="5.5" style="22" customWidth="1"/>
    <col min="4048" max="4050" width="4.625" style="22" customWidth="1"/>
    <col min="4051" max="4051" width="18.375" style="22" customWidth="1"/>
    <col min="4052" max="4052" width="4.875" style="22" customWidth="1"/>
    <col min="4053" max="4053" width="13.625" style="22" customWidth="1"/>
    <col min="4054" max="4055" width="4.875" style="22" customWidth="1"/>
    <col min="4056" max="4056" width="12.625" style="22" customWidth="1"/>
    <col min="4057" max="4057" width="16.625" style="22" customWidth="1"/>
    <col min="4058" max="4058" width="4.625" style="22" customWidth="1"/>
    <col min="4059" max="4059" width="4.6875" style="22" customWidth="1"/>
    <col min="4060" max="4060" width="46.625" style="22" customWidth="1"/>
    <col min="4061" max="4061" width="14.625" style="22" customWidth="1"/>
    <col min="4062" max="4062" width="6.875" style="22" customWidth="1"/>
    <col min="4063" max="4063" width="3" style="22" customWidth="1"/>
    <col min="4064" max="4065" width="10.125" style="22" customWidth="1"/>
    <col min="4066" max="4070" width="4" style="22" customWidth="1"/>
    <col min="4071" max="4072" width="12.875" style="22"/>
    <col min="4073" max="4073" width="30.5" style="22" customWidth="1"/>
    <col min="4074" max="4290" width="12.875" style="22"/>
    <col min="4291" max="4291" width="5.625" style="22" customWidth="1"/>
    <col min="4292" max="4292" width="20.125" style="22" customWidth="1"/>
    <col min="4293" max="4293" width="21.375" style="22" customWidth="1"/>
    <col min="4294" max="4294" width="16.125" style="22" customWidth="1"/>
    <col min="4295" max="4296" width="4.375" style="22" customWidth="1"/>
    <col min="4297" max="4297" width="9.6875" style="22" customWidth="1"/>
    <col min="4298" max="4298" width="51" style="22" customWidth="1"/>
    <col min="4299" max="4299" width="14.6875" style="22" customWidth="1"/>
    <col min="4300" max="4300" width="5.875" style="22" customWidth="1"/>
    <col min="4301" max="4303" width="5.5" style="22" customWidth="1"/>
    <col min="4304" max="4306" width="4.625" style="22" customWidth="1"/>
    <col min="4307" max="4307" width="18.375" style="22" customWidth="1"/>
    <col min="4308" max="4308" width="4.875" style="22" customWidth="1"/>
    <col min="4309" max="4309" width="13.625" style="22" customWidth="1"/>
    <col min="4310" max="4311" width="4.875" style="22" customWidth="1"/>
    <col min="4312" max="4312" width="12.625" style="22" customWidth="1"/>
    <col min="4313" max="4313" width="16.625" style="22" customWidth="1"/>
    <col min="4314" max="4314" width="4.625" style="22" customWidth="1"/>
    <col min="4315" max="4315" width="4.6875" style="22" customWidth="1"/>
    <col min="4316" max="4316" width="46.625" style="22" customWidth="1"/>
    <col min="4317" max="4317" width="14.625" style="22" customWidth="1"/>
    <col min="4318" max="4318" width="6.875" style="22" customWidth="1"/>
    <col min="4319" max="4319" width="3" style="22" customWidth="1"/>
    <col min="4320" max="4321" width="10.125" style="22" customWidth="1"/>
    <col min="4322" max="4326" width="4" style="22" customWidth="1"/>
    <col min="4327" max="4328" width="12.875" style="22"/>
    <col min="4329" max="4329" width="30.5" style="22" customWidth="1"/>
    <col min="4330" max="4546" width="12.875" style="22"/>
    <col min="4547" max="4547" width="5.625" style="22" customWidth="1"/>
    <col min="4548" max="4548" width="20.125" style="22" customWidth="1"/>
    <col min="4549" max="4549" width="21.375" style="22" customWidth="1"/>
    <col min="4550" max="4550" width="16.125" style="22" customWidth="1"/>
    <col min="4551" max="4552" width="4.375" style="22" customWidth="1"/>
    <col min="4553" max="4553" width="9.6875" style="22" customWidth="1"/>
    <col min="4554" max="4554" width="51" style="22" customWidth="1"/>
    <col min="4555" max="4555" width="14.6875" style="22" customWidth="1"/>
    <col min="4556" max="4556" width="5.875" style="22" customWidth="1"/>
    <col min="4557" max="4559" width="5.5" style="22" customWidth="1"/>
    <col min="4560" max="4562" width="4.625" style="22" customWidth="1"/>
    <col min="4563" max="4563" width="18.375" style="22" customWidth="1"/>
    <col min="4564" max="4564" width="4.875" style="22" customWidth="1"/>
    <col min="4565" max="4565" width="13.625" style="22" customWidth="1"/>
    <col min="4566" max="4567" width="4.875" style="22" customWidth="1"/>
    <col min="4568" max="4568" width="12.625" style="22" customWidth="1"/>
    <col min="4569" max="4569" width="16.625" style="22" customWidth="1"/>
    <col min="4570" max="4570" width="4.625" style="22" customWidth="1"/>
    <col min="4571" max="4571" width="4.6875" style="22" customWidth="1"/>
    <col min="4572" max="4572" width="46.625" style="22" customWidth="1"/>
    <col min="4573" max="4573" width="14.625" style="22" customWidth="1"/>
    <col min="4574" max="4574" width="6.875" style="22" customWidth="1"/>
    <col min="4575" max="4575" width="3" style="22" customWidth="1"/>
    <col min="4576" max="4577" width="10.125" style="22" customWidth="1"/>
    <col min="4578" max="4582" width="4" style="22" customWidth="1"/>
    <col min="4583" max="4584" width="12.875" style="22"/>
    <col min="4585" max="4585" width="30.5" style="22" customWidth="1"/>
    <col min="4586" max="4802" width="12.875" style="22"/>
    <col min="4803" max="4803" width="5.625" style="22" customWidth="1"/>
    <col min="4804" max="4804" width="20.125" style="22" customWidth="1"/>
    <col min="4805" max="4805" width="21.375" style="22" customWidth="1"/>
    <col min="4806" max="4806" width="16.125" style="22" customWidth="1"/>
    <col min="4807" max="4808" width="4.375" style="22" customWidth="1"/>
    <col min="4809" max="4809" width="9.6875" style="22" customWidth="1"/>
    <col min="4810" max="4810" width="51" style="22" customWidth="1"/>
    <col min="4811" max="4811" width="14.6875" style="22" customWidth="1"/>
    <col min="4812" max="4812" width="5.875" style="22" customWidth="1"/>
    <col min="4813" max="4815" width="5.5" style="22" customWidth="1"/>
    <col min="4816" max="4818" width="4.625" style="22" customWidth="1"/>
    <col min="4819" max="4819" width="18.375" style="22" customWidth="1"/>
    <col min="4820" max="4820" width="4.875" style="22" customWidth="1"/>
    <col min="4821" max="4821" width="13.625" style="22" customWidth="1"/>
    <col min="4822" max="4823" width="4.875" style="22" customWidth="1"/>
    <col min="4824" max="4824" width="12.625" style="22" customWidth="1"/>
    <col min="4825" max="4825" width="16.625" style="22" customWidth="1"/>
    <col min="4826" max="4826" width="4.625" style="22" customWidth="1"/>
    <col min="4827" max="4827" width="4.6875" style="22" customWidth="1"/>
    <col min="4828" max="4828" width="46.625" style="22" customWidth="1"/>
    <col min="4829" max="4829" width="14.625" style="22" customWidth="1"/>
    <col min="4830" max="4830" width="6.875" style="22" customWidth="1"/>
    <col min="4831" max="4831" width="3" style="22" customWidth="1"/>
    <col min="4832" max="4833" width="10.125" style="22" customWidth="1"/>
    <col min="4834" max="4838" width="4" style="22" customWidth="1"/>
    <col min="4839" max="4840" width="12.875" style="22"/>
    <col min="4841" max="4841" width="30.5" style="22" customWidth="1"/>
    <col min="4842" max="5058" width="12.875" style="22"/>
    <col min="5059" max="5059" width="5.625" style="22" customWidth="1"/>
    <col min="5060" max="5060" width="20.125" style="22" customWidth="1"/>
    <col min="5061" max="5061" width="21.375" style="22" customWidth="1"/>
    <col min="5062" max="5062" width="16.125" style="22" customWidth="1"/>
    <col min="5063" max="5064" width="4.375" style="22" customWidth="1"/>
    <col min="5065" max="5065" width="9.6875" style="22" customWidth="1"/>
    <col min="5066" max="5066" width="51" style="22" customWidth="1"/>
    <col min="5067" max="5067" width="14.6875" style="22" customWidth="1"/>
    <col min="5068" max="5068" width="5.875" style="22" customWidth="1"/>
    <col min="5069" max="5071" width="5.5" style="22" customWidth="1"/>
    <col min="5072" max="5074" width="4.625" style="22" customWidth="1"/>
    <col min="5075" max="5075" width="18.375" style="22" customWidth="1"/>
    <col min="5076" max="5076" width="4.875" style="22" customWidth="1"/>
    <col min="5077" max="5077" width="13.625" style="22" customWidth="1"/>
    <col min="5078" max="5079" width="4.875" style="22" customWidth="1"/>
    <col min="5080" max="5080" width="12.625" style="22" customWidth="1"/>
    <col min="5081" max="5081" width="16.625" style="22" customWidth="1"/>
    <col min="5082" max="5082" width="4.625" style="22" customWidth="1"/>
    <col min="5083" max="5083" width="4.6875" style="22" customWidth="1"/>
    <col min="5084" max="5084" width="46.625" style="22" customWidth="1"/>
    <col min="5085" max="5085" width="14.625" style="22" customWidth="1"/>
    <col min="5086" max="5086" width="6.875" style="22" customWidth="1"/>
    <col min="5087" max="5087" width="3" style="22" customWidth="1"/>
    <col min="5088" max="5089" width="10.125" style="22" customWidth="1"/>
    <col min="5090" max="5094" width="4" style="22" customWidth="1"/>
    <col min="5095" max="5096" width="12.875" style="22"/>
    <col min="5097" max="5097" width="30.5" style="22" customWidth="1"/>
    <col min="5098" max="5314" width="12.875" style="22"/>
    <col min="5315" max="5315" width="5.625" style="22" customWidth="1"/>
    <col min="5316" max="5316" width="20.125" style="22" customWidth="1"/>
    <col min="5317" max="5317" width="21.375" style="22" customWidth="1"/>
    <col min="5318" max="5318" width="16.125" style="22" customWidth="1"/>
    <col min="5319" max="5320" width="4.375" style="22" customWidth="1"/>
    <col min="5321" max="5321" width="9.6875" style="22" customWidth="1"/>
    <col min="5322" max="5322" width="51" style="22" customWidth="1"/>
    <col min="5323" max="5323" width="14.6875" style="22" customWidth="1"/>
    <col min="5324" max="5324" width="5.875" style="22" customWidth="1"/>
    <col min="5325" max="5327" width="5.5" style="22" customWidth="1"/>
    <col min="5328" max="5330" width="4.625" style="22" customWidth="1"/>
    <col min="5331" max="5331" width="18.375" style="22" customWidth="1"/>
    <col min="5332" max="5332" width="4.875" style="22" customWidth="1"/>
    <col min="5333" max="5333" width="13.625" style="22" customWidth="1"/>
    <col min="5334" max="5335" width="4.875" style="22" customWidth="1"/>
    <col min="5336" max="5336" width="12.625" style="22" customWidth="1"/>
    <col min="5337" max="5337" width="16.625" style="22" customWidth="1"/>
    <col min="5338" max="5338" width="4.625" style="22" customWidth="1"/>
    <col min="5339" max="5339" width="4.6875" style="22" customWidth="1"/>
    <col min="5340" max="5340" width="46.625" style="22" customWidth="1"/>
    <col min="5341" max="5341" width="14.625" style="22" customWidth="1"/>
    <col min="5342" max="5342" width="6.875" style="22" customWidth="1"/>
    <col min="5343" max="5343" width="3" style="22" customWidth="1"/>
    <col min="5344" max="5345" width="10.125" style="22" customWidth="1"/>
    <col min="5346" max="5350" width="4" style="22" customWidth="1"/>
    <col min="5351" max="5352" width="12.875" style="22"/>
    <col min="5353" max="5353" width="30.5" style="22" customWidth="1"/>
    <col min="5354" max="5570" width="12.875" style="22"/>
    <col min="5571" max="5571" width="5.625" style="22" customWidth="1"/>
    <col min="5572" max="5572" width="20.125" style="22" customWidth="1"/>
    <col min="5573" max="5573" width="21.375" style="22" customWidth="1"/>
    <col min="5574" max="5574" width="16.125" style="22" customWidth="1"/>
    <col min="5575" max="5576" width="4.375" style="22" customWidth="1"/>
    <col min="5577" max="5577" width="9.6875" style="22" customWidth="1"/>
    <col min="5578" max="5578" width="51" style="22" customWidth="1"/>
    <col min="5579" max="5579" width="14.6875" style="22" customWidth="1"/>
    <col min="5580" max="5580" width="5.875" style="22" customWidth="1"/>
    <col min="5581" max="5583" width="5.5" style="22" customWidth="1"/>
    <col min="5584" max="5586" width="4.625" style="22" customWidth="1"/>
    <col min="5587" max="5587" width="18.375" style="22" customWidth="1"/>
    <col min="5588" max="5588" width="4.875" style="22" customWidth="1"/>
    <col min="5589" max="5589" width="13.625" style="22" customWidth="1"/>
    <col min="5590" max="5591" width="4.875" style="22" customWidth="1"/>
    <col min="5592" max="5592" width="12.625" style="22" customWidth="1"/>
    <col min="5593" max="5593" width="16.625" style="22" customWidth="1"/>
    <col min="5594" max="5594" width="4.625" style="22" customWidth="1"/>
    <col min="5595" max="5595" width="4.6875" style="22" customWidth="1"/>
    <col min="5596" max="5596" width="46.625" style="22" customWidth="1"/>
    <col min="5597" max="5597" width="14.625" style="22" customWidth="1"/>
    <col min="5598" max="5598" width="6.875" style="22" customWidth="1"/>
    <col min="5599" max="5599" width="3" style="22" customWidth="1"/>
    <col min="5600" max="5601" width="10.125" style="22" customWidth="1"/>
    <col min="5602" max="5606" width="4" style="22" customWidth="1"/>
    <col min="5607" max="5608" width="12.875" style="22"/>
    <col min="5609" max="5609" width="30.5" style="22" customWidth="1"/>
    <col min="5610" max="5826" width="12.875" style="22"/>
    <col min="5827" max="5827" width="5.625" style="22" customWidth="1"/>
    <col min="5828" max="5828" width="20.125" style="22" customWidth="1"/>
    <col min="5829" max="5829" width="21.375" style="22" customWidth="1"/>
    <col min="5830" max="5830" width="16.125" style="22" customWidth="1"/>
    <col min="5831" max="5832" width="4.375" style="22" customWidth="1"/>
    <col min="5833" max="5833" width="9.6875" style="22" customWidth="1"/>
    <col min="5834" max="5834" width="51" style="22" customWidth="1"/>
    <col min="5835" max="5835" width="14.6875" style="22" customWidth="1"/>
    <col min="5836" max="5836" width="5.875" style="22" customWidth="1"/>
    <col min="5837" max="5839" width="5.5" style="22" customWidth="1"/>
    <col min="5840" max="5842" width="4.625" style="22" customWidth="1"/>
    <col min="5843" max="5843" width="18.375" style="22" customWidth="1"/>
    <col min="5844" max="5844" width="4.875" style="22" customWidth="1"/>
    <col min="5845" max="5845" width="13.625" style="22" customWidth="1"/>
    <col min="5846" max="5847" width="4.875" style="22" customWidth="1"/>
    <col min="5848" max="5848" width="12.625" style="22" customWidth="1"/>
    <col min="5849" max="5849" width="16.625" style="22" customWidth="1"/>
    <col min="5850" max="5850" width="4.625" style="22" customWidth="1"/>
    <col min="5851" max="5851" width="4.6875" style="22" customWidth="1"/>
    <col min="5852" max="5852" width="46.625" style="22" customWidth="1"/>
    <col min="5853" max="5853" width="14.625" style="22" customWidth="1"/>
    <col min="5854" max="5854" width="6.875" style="22" customWidth="1"/>
    <col min="5855" max="5855" width="3" style="22" customWidth="1"/>
    <col min="5856" max="5857" width="10.125" style="22" customWidth="1"/>
    <col min="5858" max="5862" width="4" style="22" customWidth="1"/>
    <col min="5863" max="5864" width="12.875" style="22"/>
    <col min="5865" max="5865" width="30.5" style="22" customWidth="1"/>
    <col min="5866" max="6082" width="12.875" style="22"/>
    <col min="6083" max="6083" width="5.625" style="22" customWidth="1"/>
    <col min="6084" max="6084" width="20.125" style="22" customWidth="1"/>
    <col min="6085" max="6085" width="21.375" style="22" customWidth="1"/>
    <col min="6086" max="6086" width="16.125" style="22" customWidth="1"/>
    <col min="6087" max="6088" width="4.375" style="22" customWidth="1"/>
    <col min="6089" max="6089" width="9.6875" style="22" customWidth="1"/>
    <col min="6090" max="6090" width="51" style="22" customWidth="1"/>
    <col min="6091" max="6091" width="14.6875" style="22" customWidth="1"/>
    <col min="6092" max="6092" width="5.875" style="22" customWidth="1"/>
    <col min="6093" max="6095" width="5.5" style="22" customWidth="1"/>
    <col min="6096" max="6098" width="4.625" style="22" customWidth="1"/>
    <col min="6099" max="6099" width="18.375" style="22" customWidth="1"/>
    <col min="6100" max="6100" width="4.875" style="22" customWidth="1"/>
    <col min="6101" max="6101" width="13.625" style="22" customWidth="1"/>
    <col min="6102" max="6103" width="4.875" style="22" customWidth="1"/>
    <col min="6104" max="6104" width="12.625" style="22" customWidth="1"/>
    <col min="6105" max="6105" width="16.625" style="22" customWidth="1"/>
    <col min="6106" max="6106" width="4.625" style="22" customWidth="1"/>
    <col min="6107" max="6107" width="4.6875" style="22" customWidth="1"/>
    <col min="6108" max="6108" width="46.625" style="22" customWidth="1"/>
    <col min="6109" max="6109" width="14.625" style="22" customWidth="1"/>
    <col min="6110" max="6110" width="6.875" style="22" customWidth="1"/>
    <col min="6111" max="6111" width="3" style="22" customWidth="1"/>
    <col min="6112" max="6113" width="10.125" style="22" customWidth="1"/>
    <col min="6114" max="6118" width="4" style="22" customWidth="1"/>
    <col min="6119" max="6120" width="12.875" style="22"/>
    <col min="6121" max="6121" width="30.5" style="22" customWidth="1"/>
    <col min="6122" max="6338" width="12.875" style="22"/>
    <col min="6339" max="6339" width="5.625" style="22" customWidth="1"/>
    <col min="6340" max="6340" width="20.125" style="22" customWidth="1"/>
    <col min="6341" max="6341" width="21.375" style="22" customWidth="1"/>
    <col min="6342" max="6342" width="16.125" style="22" customWidth="1"/>
    <col min="6343" max="6344" width="4.375" style="22" customWidth="1"/>
    <col min="6345" max="6345" width="9.6875" style="22" customWidth="1"/>
    <col min="6346" max="6346" width="51" style="22" customWidth="1"/>
    <col min="6347" max="6347" width="14.6875" style="22" customWidth="1"/>
    <col min="6348" max="6348" width="5.875" style="22" customWidth="1"/>
    <col min="6349" max="6351" width="5.5" style="22" customWidth="1"/>
    <col min="6352" max="6354" width="4.625" style="22" customWidth="1"/>
    <col min="6355" max="6355" width="18.375" style="22" customWidth="1"/>
    <col min="6356" max="6356" width="4.875" style="22" customWidth="1"/>
    <col min="6357" max="6357" width="13.625" style="22" customWidth="1"/>
    <col min="6358" max="6359" width="4.875" style="22" customWidth="1"/>
    <col min="6360" max="6360" width="12.625" style="22" customWidth="1"/>
    <col min="6361" max="6361" width="16.625" style="22" customWidth="1"/>
    <col min="6362" max="6362" width="4.625" style="22" customWidth="1"/>
    <col min="6363" max="6363" width="4.6875" style="22" customWidth="1"/>
    <col min="6364" max="6364" width="46.625" style="22" customWidth="1"/>
    <col min="6365" max="6365" width="14.625" style="22" customWidth="1"/>
    <col min="6366" max="6366" width="6.875" style="22" customWidth="1"/>
    <col min="6367" max="6367" width="3" style="22" customWidth="1"/>
    <col min="6368" max="6369" width="10.125" style="22" customWidth="1"/>
    <col min="6370" max="6374" width="4" style="22" customWidth="1"/>
    <col min="6375" max="6376" width="12.875" style="22"/>
    <col min="6377" max="6377" width="30.5" style="22" customWidth="1"/>
    <col min="6378" max="6594" width="12.875" style="22"/>
    <col min="6595" max="6595" width="5.625" style="22" customWidth="1"/>
    <col min="6596" max="6596" width="20.125" style="22" customWidth="1"/>
    <col min="6597" max="6597" width="21.375" style="22" customWidth="1"/>
    <col min="6598" max="6598" width="16.125" style="22" customWidth="1"/>
    <col min="6599" max="6600" width="4.375" style="22" customWidth="1"/>
    <col min="6601" max="6601" width="9.6875" style="22" customWidth="1"/>
    <col min="6602" max="6602" width="51" style="22" customWidth="1"/>
    <col min="6603" max="6603" width="14.6875" style="22" customWidth="1"/>
    <col min="6604" max="6604" width="5.875" style="22" customWidth="1"/>
    <col min="6605" max="6607" width="5.5" style="22" customWidth="1"/>
    <col min="6608" max="6610" width="4.625" style="22" customWidth="1"/>
    <col min="6611" max="6611" width="18.375" style="22" customWidth="1"/>
    <col min="6612" max="6612" width="4.875" style="22" customWidth="1"/>
    <col min="6613" max="6613" width="13.625" style="22" customWidth="1"/>
    <col min="6614" max="6615" width="4.875" style="22" customWidth="1"/>
    <col min="6616" max="6616" width="12.625" style="22" customWidth="1"/>
    <col min="6617" max="6617" width="16.625" style="22" customWidth="1"/>
    <col min="6618" max="6618" width="4.625" style="22" customWidth="1"/>
    <col min="6619" max="6619" width="4.6875" style="22" customWidth="1"/>
    <col min="6620" max="6620" width="46.625" style="22" customWidth="1"/>
    <col min="6621" max="6621" width="14.625" style="22" customWidth="1"/>
    <col min="6622" max="6622" width="6.875" style="22" customWidth="1"/>
    <col min="6623" max="6623" width="3" style="22" customWidth="1"/>
    <col min="6624" max="6625" width="10.125" style="22" customWidth="1"/>
    <col min="6626" max="6630" width="4" style="22" customWidth="1"/>
    <col min="6631" max="6632" width="12.875" style="22"/>
    <col min="6633" max="6633" width="30.5" style="22" customWidth="1"/>
    <col min="6634" max="6850" width="12.875" style="22"/>
    <col min="6851" max="6851" width="5.625" style="22" customWidth="1"/>
    <col min="6852" max="6852" width="20.125" style="22" customWidth="1"/>
    <col min="6853" max="6853" width="21.375" style="22" customWidth="1"/>
    <col min="6854" max="6854" width="16.125" style="22" customWidth="1"/>
    <col min="6855" max="6856" width="4.375" style="22" customWidth="1"/>
    <col min="6857" max="6857" width="9.6875" style="22" customWidth="1"/>
    <col min="6858" max="6858" width="51" style="22" customWidth="1"/>
    <col min="6859" max="6859" width="14.6875" style="22" customWidth="1"/>
    <col min="6860" max="6860" width="5.875" style="22" customWidth="1"/>
    <col min="6861" max="6863" width="5.5" style="22" customWidth="1"/>
    <col min="6864" max="6866" width="4.625" style="22" customWidth="1"/>
    <col min="6867" max="6867" width="18.375" style="22" customWidth="1"/>
    <col min="6868" max="6868" width="4.875" style="22" customWidth="1"/>
    <col min="6869" max="6869" width="13.625" style="22" customWidth="1"/>
    <col min="6870" max="6871" width="4.875" style="22" customWidth="1"/>
    <col min="6872" max="6872" width="12.625" style="22" customWidth="1"/>
    <col min="6873" max="6873" width="16.625" style="22" customWidth="1"/>
    <col min="6874" max="6874" width="4.625" style="22" customWidth="1"/>
    <col min="6875" max="6875" width="4.6875" style="22" customWidth="1"/>
    <col min="6876" max="6876" width="46.625" style="22" customWidth="1"/>
    <col min="6877" max="6877" width="14.625" style="22" customWidth="1"/>
    <col min="6878" max="6878" width="6.875" style="22" customWidth="1"/>
    <col min="6879" max="6879" width="3" style="22" customWidth="1"/>
    <col min="6880" max="6881" width="10.125" style="22" customWidth="1"/>
    <col min="6882" max="6886" width="4" style="22" customWidth="1"/>
    <col min="6887" max="6888" width="12.875" style="22"/>
    <col min="6889" max="6889" width="30.5" style="22" customWidth="1"/>
    <col min="6890" max="7106" width="12.875" style="22"/>
    <col min="7107" max="7107" width="5.625" style="22" customWidth="1"/>
    <col min="7108" max="7108" width="20.125" style="22" customWidth="1"/>
    <col min="7109" max="7109" width="21.375" style="22" customWidth="1"/>
    <col min="7110" max="7110" width="16.125" style="22" customWidth="1"/>
    <col min="7111" max="7112" width="4.375" style="22" customWidth="1"/>
    <col min="7113" max="7113" width="9.6875" style="22" customWidth="1"/>
    <col min="7114" max="7114" width="51" style="22" customWidth="1"/>
    <col min="7115" max="7115" width="14.6875" style="22" customWidth="1"/>
    <col min="7116" max="7116" width="5.875" style="22" customWidth="1"/>
    <col min="7117" max="7119" width="5.5" style="22" customWidth="1"/>
    <col min="7120" max="7122" width="4.625" style="22" customWidth="1"/>
    <col min="7123" max="7123" width="18.375" style="22" customWidth="1"/>
    <col min="7124" max="7124" width="4.875" style="22" customWidth="1"/>
    <col min="7125" max="7125" width="13.625" style="22" customWidth="1"/>
    <col min="7126" max="7127" width="4.875" style="22" customWidth="1"/>
    <col min="7128" max="7128" width="12.625" style="22" customWidth="1"/>
    <col min="7129" max="7129" width="16.625" style="22" customWidth="1"/>
    <col min="7130" max="7130" width="4.625" style="22" customWidth="1"/>
    <col min="7131" max="7131" width="4.6875" style="22" customWidth="1"/>
    <col min="7132" max="7132" width="46.625" style="22" customWidth="1"/>
    <col min="7133" max="7133" width="14.625" style="22" customWidth="1"/>
    <col min="7134" max="7134" width="6.875" style="22" customWidth="1"/>
    <col min="7135" max="7135" width="3" style="22" customWidth="1"/>
    <col min="7136" max="7137" width="10.125" style="22" customWidth="1"/>
    <col min="7138" max="7142" width="4" style="22" customWidth="1"/>
    <col min="7143" max="7144" width="12.875" style="22"/>
    <col min="7145" max="7145" width="30.5" style="22" customWidth="1"/>
    <col min="7146" max="7362" width="12.875" style="22"/>
    <col min="7363" max="7363" width="5.625" style="22" customWidth="1"/>
    <col min="7364" max="7364" width="20.125" style="22" customWidth="1"/>
    <col min="7365" max="7365" width="21.375" style="22" customWidth="1"/>
    <col min="7366" max="7366" width="16.125" style="22" customWidth="1"/>
    <col min="7367" max="7368" width="4.375" style="22" customWidth="1"/>
    <col min="7369" max="7369" width="9.6875" style="22" customWidth="1"/>
    <col min="7370" max="7370" width="51" style="22" customWidth="1"/>
    <col min="7371" max="7371" width="14.6875" style="22" customWidth="1"/>
    <col min="7372" max="7372" width="5.875" style="22" customWidth="1"/>
    <col min="7373" max="7375" width="5.5" style="22" customWidth="1"/>
    <col min="7376" max="7378" width="4.625" style="22" customWidth="1"/>
    <col min="7379" max="7379" width="18.375" style="22" customWidth="1"/>
    <col min="7380" max="7380" width="4.875" style="22" customWidth="1"/>
    <col min="7381" max="7381" width="13.625" style="22" customWidth="1"/>
    <col min="7382" max="7383" width="4.875" style="22" customWidth="1"/>
    <col min="7384" max="7384" width="12.625" style="22" customWidth="1"/>
    <col min="7385" max="7385" width="16.625" style="22" customWidth="1"/>
    <col min="7386" max="7386" width="4.625" style="22" customWidth="1"/>
    <col min="7387" max="7387" width="4.6875" style="22" customWidth="1"/>
    <col min="7388" max="7388" width="46.625" style="22" customWidth="1"/>
    <col min="7389" max="7389" width="14.625" style="22" customWidth="1"/>
    <col min="7390" max="7390" width="6.875" style="22" customWidth="1"/>
    <col min="7391" max="7391" width="3" style="22" customWidth="1"/>
    <col min="7392" max="7393" width="10.125" style="22" customWidth="1"/>
    <col min="7394" max="7398" width="4" style="22" customWidth="1"/>
    <col min="7399" max="7400" width="12.875" style="22"/>
    <col min="7401" max="7401" width="30.5" style="22" customWidth="1"/>
    <col min="7402" max="7618" width="12.875" style="22"/>
    <col min="7619" max="7619" width="5.625" style="22" customWidth="1"/>
    <col min="7620" max="7620" width="20.125" style="22" customWidth="1"/>
    <col min="7621" max="7621" width="21.375" style="22" customWidth="1"/>
    <col min="7622" max="7622" width="16.125" style="22" customWidth="1"/>
    <col min="7623" max="7624" width="4.375" style="22" customWidth="1"/>
    <col min="7625" max="7625" width="9.6875" style="22" customWidth="1"/>
    <col min="7626" max="7626" width="51" style="22" customWidth="1"/>
    <col min="7627" max="7627" width="14.6875" style="22" customWidth="1"/>
    <col min="7628" max="7628" width="5.875" style="22" customWidth="1"/>
    <col min="7629" max="7631" width="5.5" style="22" customWidth="1"/>
    <col min="7632" max="7634" width="4.625" style="22" customWidth="1"/>
    <col min="7635" max="7635" width="18.375" style="22" customWidth="1"/>
    <col min="7636" max="7636" width="4.875" style="22" customWidth="1"/>
    <col min="7637" max="7637" width="13.625" style="22" customWidth="1"/>
    <col min="7638" max="7639" width="4.875" style="22" customWidth="1"/>
    <col min="7640" max="7640" width="12.625" style="22" customWidth="1"/>
    <col min="7641" max="7641" width="16.625" style="22" customWidth="1"/>
    <col min="7642" max="7642" width="4.625" style="22" customWidth="1"/>
    <col min="7643" max="7643" width="4.6875" style="22" customWidth="1"/>
    <col min="7644" max="7644" width="46.625" style="22" customWidth="1"/>
    <col min="7645" max="7645" width="14.625" style="22" customWidth="1"/>
    <col min="7646" max="7646" width="6.875" style="22" customWidth="1"/>
    <col min="7647" max="7647" width="3" style="22" customWidth="1"/>
    <col min="7648" max="7649" width="10.125" style="22" customWidth="1"/>
    <col min="7650" max="7654" width="4" style="22" customWidth="1"/>
    <col min="7655" max="7656" width="12.875" style="22"/>
    <col min="7657" max="7657" width="30.5" style="22" customWidth="1"/>
    <col min="7658" max="7874" width="12.875" style="22"/>
    <col min="7875" max="7875" width="5.625" style="22" customWidth="1"/>
    <col min="7876" max="7876" width="20.125" style="22" customWidth="1"/>
    <col min="7877" max="7877" width="21.375" style="22" customWidth="1"/>
    <col min="7878" max="7878" width="16.125" style="22" customWidth="1"/>
    <col min="7879" max="7880" width="4.375" style="22" customWidth="1"/>
    <col min="7881" max="7881" width="9.6875" style="22" customWidth="1"/>
    <col min="7882" max="7882" width="51" style="22" customWidth="1"/>
    <col min="7883" max="7883" width="14.6875" style="22" customWidth="1"/>
    <col min="7884" max="7884" width="5.875" style="22" customWidth="1"/>
    <col min="7885" max="7887" width="5.5" style="22" customWidth="1"/>
    <col min="7888" max="7890" width="4.625" style="22" customWidth="1"/>
    <col min="7891" max="7891" width="18.375" style="22" customWidth="1"/>
    <col min="7892" max="7892" width="4.875" style="22" customWidth="1"/>
    <col min="7893" max="7893" width="13.625" style="22" customWidth="1"/>
    <col min="7894" max="7895" width="4.875" style="22" customWidth="1"/>
    <col min="7896" max="7896" width="12.625" style="22" customWidth="1"/>
    <col min="7897" max="7897" width="16.625" style="22" customWidth="1"/>
    <col min="7898" max="7898" width="4.625" style="22" customWidth="1"/>
    <col min="7899" max="7899" width="4.6875" style="22" customWidth="1"/>
    <col min="7900" max="7900" width="46.625" style="22" customWidth="1"/>
    <col min="7901" max="7901" width="14.625" style="22" customWidth="1"/>
    <col min="7902" max="7902" width="6.875" style="22" customWidth="1"/>
    <col min="7903" max="7903" width="3" style="22" customWidth="1"/>
    <col min="7904" max="7905" width="10.125" style="22" customWidth="1"/>
    <col min="7906" max="7910" width="4" style="22" customWidth="1"/>
    <col min="7911" max="7912" width="12.875" style="22"/>
    <col min="7913" max="7913" width="30.5" style="22" customWidth="1"/>
    <col min="7914" max="8130" width="12.875" style="22"/>
    <col min="8131" max="8131" width="5.625" style="22" customWidth="1"/>
    <col min="8132" max="8132" width="20.125" style="22" customWidth="1"/>
    <col min="8133" max="8133" width="21.375" style="22" customWidth="1"/>
    <col min="8134" max="8134" width="16.125" style="22" customWidth="1"/>
    <col min="8135" max="8136" width="4.375" style="22" customWidth="1"/>
    <col min="8137" max="8137" width="9.6875" style="22" customWidth="1"/>
    <col min="8138" max="8138" width="51" style="22" customWidth="1"/>
    <col min="8139" max="8139" width="14.6875" style="22" customWidth="1"/>
    <col min="8140" max="8140" width="5.875" style="22" customWidth="1"/>
    <col min="8141" max="8143" width="5.5" style="22" customWidth="1"/>
    <col min="8144" max="8146" width="4.625" style="22" customWidth="1"/>
    <col min="8147" max="8147" width="18.375" style="22" customWidth="1"/>
    <col min="8148" max="8148" width="4.875" style="22" customWidth="1"/>
    <col min="8149" max="8149" width="13.625" style="22" customWidth="1"/>
    <col min="8150" max="8151" width="4.875" style="22" customWidth="1"/>
    <col min="8152" max="8152" width="12.625" style="22" customWidth="1"/>
    <col min="8153" max="8153" width="16.625" style="22" customWidth="1"/>
    <col min="8154" max="8154" width="4.625" style="22" customWidth="1"/>
    <col min="8155" max="8155" width="4.6875" style="22" customWidth="1"/>
    <col min="8156" max="8156" width="46.625" style="22" customWidth="1"/>
    <col min="8157" max="8157" width="14.625" style="22" customWidth="1"/>
    <col min="8158" max="8158" width="6.875" style="22" customWidth="1"/>
    <col min="8159" max="8159" width="3" style="22" customWidth="1"/>
    <col min="8160" max="8161" width="10.125" style="22" customWidth="1"/>
    <col min="8162" max="8166" width="4" style="22" customWidth="1"/>
    <col min="8167" max="8168" width="12.875" style="22"/>
    <col min="8169" max="8169" width="30.5" style="22" customWidth="1"/>
    <col min="8170" max="8386" width="12.875" style="22"/>
    <col min="8387" max="8387" width="5.625" style="22" customWidth="1"/>
    <col min="8388" max="8388" width="20.125" style="22" customWidth="1"/>
    <col min="8389" max="8389" width="21.375" style="22" customWidth="1"/>
    <col min="8390" max="8390" width="16.125" style="22" customWidth="1"/>
    <col min="8391" max="8392" width="4.375" style="22" customWidth="1"/>
    <col min="8393" max="8393" width="9.6875" style="22" customWidth="1"/>
    <col min="8394" max="8394" width="51" style="22" customWidth="1"/>
    <col min="8395" max="8395" width="14.6875" style="22" customWidth="1"/>
    <col min="8396" max="8396" width="5.875" style="22" customWidth="1"/>
    <col min="8397" max="8399" width="5.5" style="22" customWidth="1"/>
    <col min="8400" max="8402" width="4.625" style="22" customWidth="1"/>
    <col min="8403" max="8403" width="18.375" style="22" customWidth="1"/>
    <col min="8404" max="8404" width="4.875" style="22" customWidth="1"/>
    <col min="8405" max="8405" width="13.625" style="22" customWidth="1"/>
    <col min="8406" max="8407" width="4.875" style="22" customWidth="1"/>
    <col min="8408" max="8408" width="12.625" style="22" customWidth="1"/>
    <col min="8409" max="8409" width="16.625" style="22" customWidth="1"/>
    <col min="8410" max="8410" width="4.625" style="22" customWidth="1"/>
    <col min="8411" max="8411" width="4.6875" style="22" customWidth="1"/>
    <col min="8412" max="8412" width="46.625" style="22" customWidth="1"/>
    <col min="8413" max="8413" width="14.625" style="22" customWidth="1"/>
    <col min="8414" max="8414" width="6.875" style="22" customWidth="1"/>
    <col min="8415" max="8415" width="3" style="22" customWidth="1"/>
    <col min="8416" max="8417" width="10.125" style="22" customWidth="1"/>
    <col min="8418" max="8422" width="4" style="22" customWidth="1"/>
    <col min="8423" max="8424" width="12.875" style="22"/>
    <col min="8425" max="8425" width="30.5" style="22" customWidth="1"/>
    <col min="8426" max="8642" width="12.875" style="22"/>
    <col min="8643" max="8643" width="5.625" style="22" customWidth="1"/>
    <col min="8644" max="8644" width="20.125" style="22" customWidth="1"/>
    <col min="8645" max="8645" width="21.375" style="22" customWidth="1"/>
    <col min="8646" max="8646" width="16.125" style="22" customWidth="1"/>
    <col min="8647" max="8648" width="4.375" style="22" customWidth="1"/>
    <col min="8649" max="8649" width="9.6875" style="22" customWidth="1"/>
    <col min="8650" max="8650" width="51" style="22" customWidth="1"/>
    <col min="8651" max="8651" width="14.6875" style="22" customWidth="1"/>
    <col min="8652" max="8652" width="5.875" style="22" customWidth="1"/>
    <col min="8653" max="8655" width="5.5" style="22" customWidth="1"/>
    <col min="8656" max="8658" width="4.625" style="22" customWidth="1"/>
    <col min="8659" max="8659" width="18.375" style="22" customWidth="1"/>
    <col min="8660" max="8660" width="4.875" style="22" customWidth="1"/>
    <col min="8661" max="8661" width="13.625" style="22" customWidth="1"/>
    <col min="8662" max="8663" width="4.875" style="22" customWidth="1"/>
    <col min="8664" max="8664" width="12.625" style="22" customWidth="1"/>
    <col min="8665" max="8665" width="16.625" style="22" customWidth="1"/>
    <col min="8666" max="8666" width="4.625" style="22" customWidth="1"/>
    <col min="8667" max="8667" width="4.6875" style="22" customWidth="1"/>
    <col min="8668" max="8668" width="46.625" style="22" customWidth="1"/>
    <col min="8669" max="8669" width="14.625" style="22" customWidth="1"/>
    <col min="8670" max="8670" width="6.875" style="22" customWidth="1"/>
    <col min="8671" max="8671" width="3" style="22" customWidth="1"/>
    <col min="8672" max="8673" width="10.125" style="22" customWidth="1"/>
    <col min="8674" max="8678" width="4" style="22" customWidth="1"/>
    <col min="8679" max="8680" width="12.875" style="22"/>
    <col min="8681" max="8681" width="30.5" style="22" customWidth="1"/>
    <col min="8682" max="8898" width="12.875" style="22"/>
    <col min="8899" max="8899" width="5.625" style="22" customWidth="1"/>
    <col min="8900" max="8900" width="20.125" style="22" customWidth="1"/>
    <col min="8901" max="8901" width="21.375" style="22" customWidth="1"/>
    <col min="8902" max="8902" width="16.125" style="22" customWidth="1"/>
    <col min="8903" max="8904" width="4.375" style="22" customWidth="1"/>
    <col min="8905" max="8905" width="9.6875" style="22" customWidth="1"/>
    <col min="8906" max="8906" width="51" style="22" customWidth="1"/>
    <col min="8907" max="8907" width="14.6875" style="22" customWidth="1"/>
    <col min="8908" max="8908" width="5.875" style="22" customWidth="1"/>
    <col min="8909" max="8911" width="5.5" style="22" customWidth="1"/>
    <col min="8912" max="8914" width="4.625" style="22" customWidth="1"/>
    <col min="8915" max="8915" width="18.375" style="22" customWidth="1"/>
    <col min="8916" max="8916" width="4.875" style="22" customWidth="1"/>
    <col min="8917" max="8917" width="13.625" style="22" customWidth="1"/>
    <col min="8918" max="8919" width="4.875" style="22" customWidth="1"/>
    <col min="8920" max="8920" width="12.625" style="22" customWidth="1"/>
    <col min="8921" max="8921" width="16.625" style="22" customWidth="1"/>
    <col min="8922" max="8922" width="4.625" style="22" customWidth="1"/>
    <col min="8923" max="8923" width="4.6875" style="22" customWidth="1"/>
    <col min="8924" max="8924" width="46.625" style="22" customWidth="1"/>
    <col min="8925" max="8925" width="14.625" style="22" customWidth="1"/>
    <col min="8926" max="8926" width="6.875" style="22" customWidth="1"/>
    <col min="8927" max="8927" width="3" style="22" customWidth="1"/>
    <col min="8928" max="8929" width="10.125" style="22" customWidth="1"/>
    <col min="8930" max="8934" width="4" style="22" customWidth="1"/>
    <col min="8935" max="8936" width="12.875" style="22"/>
    <col min="8937" max="8937" width="30.5" style="22" customWidth="1"/>
    <col min="8938" max="9154" width="12.875" style="22"/>
    <col min="9155" max="9155" width="5.625" style="22" customWidth="1"/>
    <col min="9156" max="9156" width="20.125" style="22" customWidth="1"/>
    <col min="9157" max="9157" width="21.375" style="22" customWidth="1"/>
    <col min="9158" max="9158" width="16.125" style="22" customWidth="1"/>
    <col min="9159" max="9160" width="4.375" style="22" customWidth="1"/>
    <col min="9161" max="9161" width="9.6875" style="22" customWidth="1"/>
    <col min="9162" max="9162" width="51" style="22" customWidth="1"/>
    <col min="9163" max="9163" width="14.6875" style="22" customWidth="1"/>
    <col min="9164" max="9164" width="5.875" style="22" customWidth="1"/>
    <col min="9165" max="9167" width="5.5" style="22" customWidth="1"/>
    <col min="9168" max="9170" width="4.625" style="22" customWidth="1"/>
    <col min="9171" max="9171" width="18.375" style="22" customWidth="1"/>
    <col min="9172" max="9172" width="4.875" style="22" customWidth="1"/>
    <col min="9173" max="9173" width="13.625" style="22" customWidth="1"/>
    <col min="9174" max="9175" width="4.875" style="22" customWidth="1"/>
    <col min="9176" max="9176" width="12.625" style="22" customWidth="1"/>
    <col min="9177" max="9177" width="16.625" style="22" customWidth="1"/>
    <col min="9178" max="9178" width="4.625" style="22" customWidth="1"/>
    <col min="9179" max="9179" width="4.6875" style="22" customWidth="1"/>
    <col min="9180" max="9180" width="46.625" style="22" customWidth="1"/>
    <col min="9181" max="9181" width="14.625" style="22" customWidth="1"/>
    <col min="9182" max="9182" width="6.875" style="22" customWidth="1"/>
    <col min="9183" max="9183" width="3" style="22" customWidth="1"/>
    <col min="9184" max="9185" width="10.125" style="22" customWidth="1"/>
    <col min="9186" max="9190" width="4" style="22" customWidth="1"/>
    <col min="9191" max="9192" width="12.875" style="22"/>
    <col min="9193" max="9193" width="30.5" style="22" customWidth="1"/>
    <col min="9194" max="9410" width="12.875" style="22"/>
    <col min="9411" max="9411" width="5.625" style="22" customWidth="1"/>
    <col min="9412" max="9412" width="20.125" style="22" customWidth="1"/>
    <col min="9413" max="9413" width="21.375" style="22" customWidth="1"/>
    <col min="9414" max="9414" width="16.125" style="22" customWidth="1"/>
    <col min="9415" max="9416" width="4.375" style="22" customWidth="1"/>
    <col min="9417" max="9417" width="9.6875" style="22" customWidth="1"/>
    <col min="9418" max="9418" width="51" style="22" customWidth="1"/>
    <col min="9419" max="9419" width="14.6875" style="22" customWidth="1"/>
    <col min="9420" max="9420" width="5.875" style="22" customWidth="1"/>
    <col min="9421" max="9423" width="5.5" style="22" customWidth="1"/>
    <col min="9424" max="9426" width="4.625" style="22" customWidth="1"/>
    <col min="9427" max="9427" width="18.375" style="22" customWidth="1"/>
    <col min="9428" max="9428" width="4.875" style="22" customWidth="1"/>
    <col min="9429" max="9429" width="13.625" style="22" customWidth="1"/>
    <col min="9430" max="9431" width="4.875" style="22" customWidth="1"/>
    <col min="9432" max="9432" width="12.625" style="22" customWidth="1"/>
    <col min="9433" max="9433" width="16.625" style="22" customWidth="1"/>
    <col min="9434" max="9434" width="4.625" style="22" customWidth="1"/>
    <col min="9435" max="9435" width="4.6875" style="22" customWidth="1"/>
    <col min="9436" max="9436" width="46.625" style="22" customWidth="1"/>
    <col min="9437" max="9437" width="14.625" style="22" customWidth="1"/>
    <col min="9438" max="9438" width="6.875" style="22" customWidth="1"/>
    <col min="9439" max="9439" width="3" style="22" customWidth="1"/>
    <col min="9440" max="9441" width="10.125" style="22" customWidth="1"/>
    <col min="9442" max="9446" width="4" style="22" customWidth="1"/>
    <col min="9447" max="9448" width="12.875" style="22"/>
    <col min="9449" max="9449" width="30.5" style="22" customWidth="1"/>
    <col min="9450" max="9666" width="12.875" style="22"/>
    <col min="9667" max="9667" width="5.625" style="22" customWidth="1"/>
    <col min="9668" max="9668" width="20.125" style="22" customWidth="1"/>
    <col min="9669" max="9669" width="21.375" style="22" customWidth="1"/>
    <col min="9670" max="9670" width="16.125" style="22" customWidth="1"/>
    <col min="9671" max="9672" width="4.375" style="22" customWidth="1"/>
    <col min="9673" max="9673" width="9.6875" style="22" customWidth="1"/>
    <col min="9674" max="9674" width="51" style="22" customWidth="1"/>
    <col min="9675" max="9675" width="14.6875" style="22" customWidth="1"/>
    <col min="9676" max="9676" width="5.875" style="22" customWidth="1"/>
    <col min="9677" max="9679" width="5.5" style="22" customWidth="1"/>
    <col min="9680" max="9682" width="4.625" style="22" customWidth="1"/>
    <col min="9683" max="9683" width="18.375" style="22" customWidth="1"/>
    <col min="9684" max="9684" width="4.875" style="22" customWidth="1"/>
    <col min="9685" max="9685" width="13.625" style="22" customWidth="1"/>
    <col min="9686" max="9687" width="4.875" style="22" customWidth="1"/>
    <col min="9688" max="9688" width="12.625" style="22" customWidth="1"/>
    <col min="9689" max="9689" width="16.625" style="22" customWidth="1"/>
    <col min="9690" max="9690" width="4.625" style="22" customWidth="1"/>
    <col min="9691" max="9691" width="4.6875" style="22" customWidth="1"/>
    <col min="9692" max="9692" width="46.625" style="22" customWidth="1"/>
    <col min="9693" max="9693" width="14.625" style="22" customWidth="1"/>
    <col min="9694" max="9694" width="6.875" style="22" customWidth="1"/>
    <col min="9695" max="9695" width="3" style="22" customWidth="1"/>
    <col min="9696" max="9697" width="10.125" style="22" customWidth="1"/>
    <col min="9698" max="9702" width="4" style="22" customWidth="1"/>
    <col min="9703" max="9704" width="12.875" style="22"/>
    <col min="9705" max="9705" width="30.5" style="22" customWidth="1"/>
    <col min="9706" max="9922" width="12.875" style="22"/>
    <col min="9923" max="9923" width="5.625" style="22" customWidth="1"/>
    <col min="9924" max="9924" width="20.125" style="22" customWidth="1"/>
    <col min="9925" max="9925" width="21.375" style="22" customWidth="1"/>
    <col min="9926" max="9926" width="16.125" style="22" customWidth="1"/>
    <col min="9927" max="9928" width="4.375" style="22" customWidth="1"/>
    <col min="9929" max="9929" width="9.6875" style="22" customWidth="1"/>
    <col min="9930" max="9930" width="51" style="22" customWidth="1"/>
    <col min="9931" max="9931" width="14.6875" style="22" customWidth="1"/>
    <col min="9932" max="9932" width="5.875" style="22" customWidth="1"/>
    <col min="9933" max="9935" width="5.5" style="22" customWidth="1"/>
    <col min="9936" max="9938" width="4.625" style="22" customWidth="1"/>
    <col min="9939" max="9939" width="18.375" style="22" customWidth="1"/>
    <col min="9940" max="9940" width="4.875" style="22" customWidth="1"/>
    <col min="9941" max="9941" width="13.625" style="22" customWidth="1"/>
    <col min="9942" max="9943" width="4.875" style="22" customWidth="1"/>
    <col min="9944" max="9944" width="12.625" style="22" customWidth="1"/>
    <col min="9945" max="9945" width="16.625" style="22" customWidth="1"/>
    <col min="9946" max="9946" width="4.625" style="22" customWidth="1"/>
    <col min="9947" max="9947" width="4.6875" style="22" customWidth="1"/>
    <col min="9948" max="9948" width="46.625" style="22" customWidth="1"/>
    <col min="9949" max="9949" width="14.625" style="22" customWidth="1"/>
    <col min="9950" max="9950" width="6.875" style="22" customWidth="1"/>
    <col min="9951" max="9951" width="3" style="22" customWidth="1"/>
    <col min="9952" max="9953" width="10.125" style="22" customWidth="1"/>
    <col min="9954" max="9958" width="4" style="22" customWidth="1"/>
    <col min="9959" max="9960" width="12.875" style="22"/>
    <col min="9961" max="9961" width="30.5" style="22" customWidth="1"/>
    <col min="9962" max="10178" width="12.875" style="22"/>
    <col min="10179" max="10179" width="5.625" style="22" customWidth="1"/>
    <col min="10180" max="10180" width="20.125" style="22" customWidth="1"/>
    <col min="10181" max="10181" width="21.375" style="22" customWidth="1"/>
    <col min="10182" max="10182" width="16.125" style="22" customWidth="1"/>
    <col min="10183" max="10184" width="4.375" style="22" customWidth="1"/>
    <col min="10185" max="10185" width="9.6875" style="22" customWidth="1"/>
    <col min="10186" max="10186" width="51" style="22" customWidth="1"/>
    <col min="10187" max="10187" width="14.6875" style="22" customWidth="1"/>
    <col min="10188" max="10188" width="5.875" style="22" customWidth="1"/>
    <col min="10189" max="10191" width="5.5" style="22" customWidth="1"/>
    <col min="10192" max="10194" width="4.625" style="22" customWidth="1"/>
    <col min="10195" max="10195" width="18.375" style="22" customWidth="1"/>
    <col min="10196" max="10196" width="4.875" style="22" customWidth="1"/>
    <col min="10197" max="10197" width="13.625" style="22" customWidth="1"/>
    <col min="10198" max="10199" width="4.875" style="22" customWidth="1"/>
    <col min="10200" max="10200" width="12.625" style="22" customWidth="1"/>
    <col min="10201" max="10201" width="16.625" style="22" customWidth="1"/>
    <col min="10202" max="10202" width="4.625" style="22" customWidth="1"/>
    <col min="10203" max="10203" width="4.6875" style="22" customWidth="1"/>
    <col min="10204" max="10204" width="46.625" style="22" customWidth="1"/>
    <col min="10205" max="10205" width="14.625" style="22" customWidth="1"/>
    <col min="10206" max="10206" width="6.875" style="22" customWidth="1"/>
    <col min="10207" max="10207" width="3" style="22" customWidth="1"/>
    <col min="10208" max="10209" width="10.125" style="22" customWidth="1"/>
    <col min="10210" max="10214" width="4" style="22" customWidth="1"/>
    <col min="10215" max="10216" width="12.875" style="22"/>
    <col min="10217" max="10217" width="30.5" style="22" customWidth="1"/>
    <col min="10218" max="10434" width="12.875" style="22"/>
    <col min="10435" max="10435" width="5.625" style="22" customWidth="1"/>
    <col min="10436" max="10436" width="20.125" style="22" customWidth="1"/>
    <col min="10437" max="10437" width="21.375" style="22" customWidth="1"/>
    <col min="10438" max="10438" width="16.125" style="22" customWidth="1"/>
    <col min="10439" max="10440" width="4.375" style="22" customWidth="1"/>
    <col min="10441" max="10441" width="9.6875" style="22" customWidth="1"/>
    <col min="10442" max="10442" width="51" style="22" customWidth="1"/>
    <col min="10443" max="10443" width="14.6875" style="22" customWidth="1"/>
    <col min="10444" max="10444" width="5.875" style="22" customWidth="1"/>
    <col min="10445" max="10447" width="5.5" style="22" customWidth="1"/>
    <col min="10448" max="10450" width="4.625" style="22" customWidth="1"/>
    <col min="10451" max="10451" width="18.375" style="22" customWidth="1"/>
    <col min="10452" max="10452" width="4.875" style="22" customWidth="1"/>
    <col min="10453" max="10453" width="13.625" style="22" customWidth="1"/>
    <col min="10454" max="10455" width="4.875" style="22" customWidth="1"/>
    <col min="10456" max="10456" width="12.625" style="22" customWidth="1"/>
    <col min="10457" max="10457" width="16.625" style="22" customWidth="1"/>
    <col min="10458" max="10458" width="4.625" style="22" customWidth="1"/>
    <col min="10459" max="10459" width="4.6875" style="22" customWidth="1"/>
    <col min="10460" max="10460" width="46.625" style="22" customWidth="1"/>
    <col min="10461" max="10461" width="14.625" style="22" customWidth="1"/>
    <col min="10462" max="10462" width="6.875" style="22" customWidth="1"/>
    <col min="10463" max="10463" width="3" style="22" customWidth="1"/>
    <col min="10464" max="10465" width="10.125" style="22" customWidth="1"/>
    <col min="10466" max="10470" width="4" style="22" customWidth="1"/>
    <col min="10471" max="10472" width="12.875" style="22"/>
    <col min="10473" max="10473" width="30.5" style="22" customWidth="1"/>
    <col min="10474" max="10690" width="12.875" style="22"/>
    <col min="10691" max="10691" width="5.625" style="22" customWidth="1"/>
    <col min="10692" max="10692" width="20.125" style="22" customWidth="1"/>
    <col min="10693" max="10693" width="21.375" style="22" customWidth="1"/>
    <col min="10694" max="10694" width="16.125" style="22" customWidth="1"/>
    <col min="10695" max="10696" width="4.375" style="22" customWidth="1"/>
    <col min="10697" max="10697" width="9.6875" style="22" customWidth="1"/>
    <col min="10698" max="10698" width="51" style="22" customWidth="1"/>
    <col min="10699" max="10699" width="14.6875" style="22" customWidth="1"/>
    <col min="10700" max="10700" width="5.875" style="22" customWidth="1"/>
    <col min="10701" max="10703" width="5.5" style="22" customWidth="1"/>
    <col min="10704" max="10706" width="4.625" style="22" customWidth="1"/>
    <col min="10707" max="10707" width="18.375" style="22" customWidth="1"/>
    <col min="10708" max="10708" width="4.875" style="22" customWidth="1"/>
    <col min="10709" max="10709" width="13.625" style="22" customWidth="1"/>
    <col min="10710" max="10711" width="4.875" style="22" customWidth="1"/>
    <col min="10712" max="10712" width="12.625" style="22" customWidth="1"/>
    <col min="10713" max="10713" width="16.625" style="22" customWidth="1"/>
    <col min="10714" max="10714" width="4.625" style="22" customWidth="1"/>
    <col min="10715" max="10715" width="4.6875" style="22" customWidth="1"/>
    <col min="10716" max="10716" width="46.625" style="22" customWidth="1"/>
    <col min="10717" max="10717" width="14.625" style="22" customWidth="1"/>
    <col min="10718" max="10718" width="6.875" style="22" customWidth="1"/>
    <col min="10719" max="10719" width="3" style="22" customWidth="1"/>
    <col min="10720" max="10721" width="10.125" style="22" customWidth="1"/>
    <col min="10722" max="10726" width="4" style="22" customWidth="1"/>
    <col min="10727" max="10728" width="12.875" style="22"/>
    <col min="10729" max="10729" width="30.5" style="22" customWidth="1"/>
    <col min="10730" max="10946" width="12.875" style="22"/>
    <col min="10947" max="10947" width="5.625" style="22" customWidth="1"/>
    <col min="10948" max="10948" width="20.125" style="22" customWidth="1"/>
    <col min="10949" max="10949" width="21.375" style="22" customWidth="1"/>
    <col min="10950" max="10950" width="16.125" style="22" customWidth="1"/>
    <col min="10951" max="10952" width="4.375" style="22" customWidth="1"/>
    <col min="10953" max="10953" width="9.6875" style="22" customWidth="1"/>
    <col min="10954" max="10954" width="51" style="22" customWidth="1"/>
    <col min="10955" max="10955" width="14.6875" style="22" customWidth="1"/>
    <col min="10956" max="10956" width="5.875" style="22" customWidth="1"/>
    <col min="10957" max="10959" width="5.5" style="22" customWidth="1"/>
    <col min="10960" max="10962" width="4.625" style="22" customWidth="1"/>
    <col min="10963" max="10963" width="18.375" style="22" customWidth="1"/>
    <col min="10964" max="10964" width="4.875" style="22" customWidth="1"/>
    <col min="10965" max="10965" width="13.625" style="22" customWidth="1"/>
    <col min="10966" max="10967" width="4.875" style="22" customWidth="1"/>
    <col min="10968" max="10968" width="12.625" style="22" customWidth="1"/>
    <col min="10969" max="10969" width="16.625" style="22" customWidth="1"/>
    <col min="10970" max="10970" width="4.625" style="22" customWidth="1"/>
    <col min="10971" max="10971" width="4.6875" style="22" customWidth="1"/>
    <col min="10972" max="10972" width="46.625" style="22" customWidth="1"/>
    <col min="10973" max="10973" width="14.625" style="22" customWidth="1"/>
    <col min="10974" max="10974" width="6.875" style="22" customWidth="1"/>
    <col min="10975" max="10975" width="3" style="22" customWidth="1"/>
    <col min="10976" max="10977" width="10.125" style="22" customWidth="1"/>
    <col min="10978" max="10982" width="4" style="22" customWidth="1"/>
    <col min="10983" max="10984" width="12.875" style="22"/>
    <col min="10985" max="10985" width="30.5" style="22" customWidth="1"/>
    <col min="10986" max="11202" width="12.875" style="22"/>
    <col min="11203" max="11203" width="5.625" style="22" customWidth="1"/>
    <col min="11204" max="11204" width="20.125" style="22" customWidth="1"/>
    <col min="11205" max="11205" width="21.375" style="22" customWidth="1"/>
    <col min="11206" max="11206" width="16.125" style="22" customWidth="1"/>
    <col min="11207" max="11208" width="4.375" style="22" customWidth="1"/>
    <col min="11209" max="11209" width="9.6875" style="22" customWidth="1"/>
    <col min="11210" max="11210" width="51" style="22" customWidth="1"/>
    <col min="11211" max="11211" width="14.6875" style="22" customWidth="1"/>
    <col min="11212" max="11212" width="5.875" style="22" customWidth="1"/>
    <col min="11213" max="11215" width="5.5" style="22" customWidth="1"/>
    <col min="11216" max="11218" width="4.625" style="22" customWidth="1"/>
    <col min="11219" max="11219" width="18.375" style="22" customWidth="1"/>
    <col min="11220" max="11220" width="4.875" style="22" customWidth="1"/>
    <col min="11221" max="11221" width="13.625" style="22" customWidth="1"/>
    <col min="11222" max="11223" width="4.875" style="22" customWidth="1"/>
    <col min="11224" max="11224" width="12.625" style="22" customWidth="1"/>
    <col min="11225" max="11225" width="16.625" style="22" customWidth="1"/>
    <col min="11226" max="11226" width="4.625" style="22" customWidth="1"/>
    <col min="11227" max="11227" width="4.6875" style="22" customWidth="1"/>
    <col min="11228" max="11228" width="46.625" style="22" customWidth="1"/>
    <col min="11229" max="11229" width="14.625" style="22" customWidth="1"/>
    <col min="11230" max="11230" width="6.875" style="22" customWidth="1"/>
    <col min="11231" max="11231" width="3" style="22" customWidth="1"/>
    <col min="11232" max="11233" width="10.125" style="22" customWidth="1"/>
    <col min="11234" max="11238" width="4" style="22" customWidth="1"/>
    <col min="11239" max="11240" width="12.875" style="22"/>
    <col min="11241" max="11241" width="30.5" style="22" customWidth="1"/>
    <col min="11242" max="11458" width="12.875" style="22"/>
    <col min="11459" max="11459" width="5.625" style="22" customWidth="1"/>
    <col min="11460" max="11460" width="20.125" style="22" customWidth="1"/>
    <col min="11461" max="11461" width="21.375" style="22" customWidth="1"/>
    <col min="11462" max="11462" width="16.125" style="22" customWidth="1"/>
    <col min="11463" max="11464" width="4.375" style="22" customWidth="1"/>
    <col min="11465" max="11465" width="9.6875" style="22" customWidth="1"/>
    <col min="11466" max="11466" width="51" style="22" customWidth="1"/>
    <col min="11467" max="11467" width="14.6875" style="22" customWidth="1"/>
    <col min="11468" max="11468" width="5.875" style="22" customWidth="1"/>
    <col min="11469" max="11471" width="5.5" style="22" customWidth="1"/>
    <col min="11472" max="11474" width="4.625" style="22" customWidth="1"/>
    <col min="11475" max="11475" width="18.375" style="22" customWidth="1"/>
    <col min="11476" max="11476" width="4.875" style="22" customWidth="1"/>
    <col min="11477" max="11477" width="13.625" style="22" customWidth="1"/>
    <col min="11478" max="11479" width="4.875" style="22" customWidth="1"/>
    <col min="11480" max="11480" width="12.625" style="22" customWidth="1"/>
    <col min="11481" max="11481" width="16.625" style="22" customWidth="1"/>
    <col min="11482" max="11482" width="4.625" style="22" customWidth="1"/>
    <col min="11483" max="11483" width="4.6875" style="22" customWidth="1"/>
    <col min="11484" max="11484" width="46.625" style="22" customWidth="1"/>
    <col min="11485" max="11485" width="14.625" style="22" customWidth="1"/>
    <col min="11486" max="11486" width="6.875" style="22" customWidth="1"/>
    <col min="11487" max="11487" width="3" style="22" customWidth="1"/>
    <col min="11488" max="11489" width="10.125" style="22" customWidth="1"/>
    <col min="11490" max="11494" width="4" style="22" customWidth="1"/>
    <col min="11495" max="11496" width="12.875" style="22"/>
    <col min="11497" max="11497" width="30.5" style="22" customWidth="1"/>
    <col min="11498" max="11714" width="12.875" style="22"/>
    <col min="11715" max="11715" width="5.625" style="22" customWidth="1"/>
    <col min="11716" max="11716" width="20.125" style="22" customWidth="1"/>
    <col min="11717" max="11717" width="21.375" style="22" customWidth="1"/>
    <col min="11718" max="11718" width="16.125" style="22" customWidth="1"/>
    <col min="11719" max="11720" width="4.375" style="22" customWidth="1"/>
    <col min="11721" max="11721" width="9.6875" style="22" customWidth="1"/>
    <col min="11722" max="11722" width="51" style="22" customWidth="1"/>
    <col min="11723" max="11723" width="14.6875" style="22" customWidth="1"/>
    <col min="11724" max="11724" width="5.875" style="22" customWidth="1"/>
    <col min="11725" max="11727" width="5.5" style="22" customWidth="1"/>
    <col min="11728" max="11730" width="4.625" style="22" customWidth="1"/>
    <col min="11731" max="11731" width="18.375" style="22" customWidth="1"/>
    <col min="11732" max="11732" width="4.875" style="22" customWidth="1"/>
    <col min="11733" max="11733" width="13.625" style="22" customWidth="1"/>
    <col min="11734" max="11735" width="4.875" style="22" customWidth="1"/>
    <col min="11736" max="11736" width="12.625" style="22" customWidth="1"/>
    <col min="11737" max="11737" width="16.625" style="22" customWidth="1"/>
    <col min="11738" max="11738" width="4.625" style="22" customWidth="1"/>
    <col min="11739" max="11739" width="4.6875" style="22" customWidth="1"/>
    <col min="11740" max="11740" width="46.625" style="22" customWidth="1"/>
    <col min="11741" max="11741" width="14.625" style="22" customWidth="1"/>
    <col min="11742" max="11742" width="6.875" style="22" customWidth="1"/>
    <col min="11743" max="11743" width="3" style="22" customWidth="1"/>
    <col min="11744" max="11745" width="10.125" style="22" customWidth="1"/>
    <col min="11746" max="11750" width="4" style="22" customWidth="1"/>
    <col min="11751" max="11752" width="12.875" style="22"/>
    <col min="11753" max="11753" width="30.5" style="22" customWidth="1"/>
    <col min="11754" max="11970" width="12.875" style="22"/>
    <col min="11971" max="11971" width="5.625" style="22" customWidth="1"/>
    <col min="11972" max="11972" width="20.125" style="22" customWidth="1"/>
    <col min="11973" max="11973" width="21.375" style="22" customWidth="1"/>
    <col min="11974" max="11974" width="16.125" style="22" customWidth="1"/>
    <col min="11975" max="11976" width="4.375" style="22" customWidth="1"/>
    <col min="11977" max="11977" width="9.6875" style="22" customWidth="1"/>
    <col min="11978" max="11978" width="51" style="22" customWidth="1"/>
    <col min="11979" max="11979" width="14.6875" style="22" customWidth="1"/>
    <col min="11980" max="11980" width="5.875" style="22" customWidth="1"/>
    <col min="11981" max="11983" width="5.5" style="22" customWidth="1"/>
    <col min="11984" max="11986" width="4.625" style="22" customWidth="1"/>
    <col min="11987" max="11987" width="18.375" style="22" customWidth="1"/>
    <col min="11988" max="11988" width="4.875" style="22" customWidth="1"/>
    <col min="11989" max="11989" width="13.625" style="22" customWidth="1"/>
    <col min="11990" max="11991" width="4.875" style="22" customWidth="1"/>
    <col min="11992" max="11992" width="12.625" style="22" customWidth="1"/>
    <col min="11993" max="11993" width="16.625" style="22" customWidth="1"/>
    <col min="11994" max="11994" width="4.625" style="22" customWidth="1"/>
    <col min="11995" max="11995" width="4.6875" style="22" customWidth="1"/>
    <col min="11996" max="11996" width="46.625" style="22" customWidth="1"/>
    <col min="11997" max="11997" width="14.625" style="22" customWidth="1"/>
    <col min="11998" max="11998" width="6.875" style="22" customWidth="1"/>
    <col min="11999" max="11999" width="3" style="22" customWidth="1"/>
    <col min="12000" max="12001" width="10.125" style="22" customWidth="1"/>
    <col min="12002" max="12006" width="4" style="22" customWidth="1"/>
    <col min="12007" max="12008" width="12.875" style="22"/>
    <col min="12009" max="12009" width="30.5" style="22" customWidth="1"/>
    <col min="12010" max="12226" width="12.875" style="22"/>
    <col min="12227" max="12227" width="5.625" style="22" customWidth="1"/>
    <col min="12228" max="12228" width="20.125" style="22" customWidth="1"/>
    <col min="12229" max="12229" width="21.375" style="22" customWidth="1"/>
    <col min="12230" max="12230" width="16.125" style="22" customWidth="1"/>
    <col min="12231" max="12232" width="4.375" style="22" customWidth="1"/>
    <col min="12233" max="12233" width="9.6875" style="22" customWidth="1"/>
    <col min="12234" max="12234" width="51" style="22" customWidth="1"/>
    <col min="12235" max="12235" width="14.6875" style="22" customWidth="1"/>
    <col min="12236" max="12236" width="5.875" style="22" customWidth="1"/>
    <col min="12237" max="12239" width="5.5" style="22" customWidth="1"/>
    <col min="12240" max="12242" width="4.625" style="22" customWidth="1"/>
    <col min="12243" max="12243" width="18.375" style="22" customWidth="1"/>
    <col min="12244" max="12244" width="4.875" style="22" customWidth="1"/>
    <col min="12245" max="12245" width="13.625" style="22" customWidth="1"/>
    <col min="12246" max="12247" width="4.875" style="22" customWidth="1"/>
    <col min="12248" max="12248" width="12.625" style="22" customWidth="1"/>
    <col min="12249" max="12249" width="16.625" style="22" customWidth="1"/>
    <col min="12250" max="12250" width="4.625" style="22" customWidth="1"/>
    <col min="12251" max="12251" width="4.6875" style="22" customWidth="1"/>
    <col min="12252" max="12252" width="46.625" style="22" customWidth="1"/>
    <col min="12253" max="12253" width="14.625" style="22" customWidth="1"/>
    <col min="12254" max="12254" width="6.875" style="22" customWidth="1"/>
    <col min="12255" max="12255" width="3" style="22" customWidth="1"/>
    <col min="12256" max="12257" width="10.125" style="22" customWidth="1"/>
    <col min="12258" max="12262" width="4" style="22" customWidth="1"/>
    <col min="12263" max="12264" width="12.875" style="22"/>
    <col min="12265" max="12265" width="30.5" style="22" customWidth="1"/>
    <col min="12266" max="12482" width="12.875" style="22"/>
    <col min="12483" max="12483" width="5.625" style="22" customWidth="1"/>
    <col min="12484" max="12484" width="20.125" style="22" customWidth="1"/>
    <col min="12485" max="12485" width="21.375" style="22" customWidth="1"/>
    <col min="12486" max="12486" width="16.125" style="22" customWidth="1"/>
    <col min="12487" max="12488" width="4.375" style="22" customWidth="1"/>
    <col min="12489" max="12489" width="9.6875" style="22" customWidth="1"/>
    <col min="12490" max="12490" width="51" style="22" customWidth="1"/>
    <col min="12491" max="12491" width="14.6875" style="22" customWidth="1"/>
    <col min="12492" max="12492" width="5.875" style="22" customWidth="1"/>
    <col min="12493" max="12495" width="5.5" style="22" customWidth="1"/>
    <col min="12496" max="12498" width="4.625" style="22" customWidth="1"/>
    <col min="12499" max="12499" width="18.375" style="22" customWidth="1"/>
    <col min="12500" max="12500" width="4.875" style="22" customWidth="1"/>
    <col min="12501" max="12501" width="13.625" style="22" customWidth="1"/>
    <col min="12502" max="12503" width="4.875" style="22" customWidth="1"/>
    <col min="12504" max="12504" width="12.625" style="22" customWidth="1"/>
    <col min="12505" max="12505" width="16.625" style="22" customWidth="1"/>
    <col min="12506" max="12506" width="4.625" style="22" customWidth="1"/>
    <col min="12507" max="12507" width="4.6875" style="22" customWidth="1"/>
    <col min="12508" max="12508" width="46.625" style="22" customWidth="1"/>
    <col min="12509" max="12509" width="14.625" style="22" customWidth="1"/>
    <col min="12510" max="12510" width="6.875" style="22" customWidth="1"/>
    <col min="12511" max="12511" width="3" style="22" customWidth="1"/>
    <col min="12512" max="12513" width="10.125" style="22" customWidth="1"/>
    <col min="12514" max="12518" width="4" style="22" customWidth="1"/>
    <col min="12519" max="12520" width="12.875" style="22"/>
    <col min="12521" max="12521" width="30.5" style="22" customWidth="1"/>
    <col min="12522" max="12738" width="12.875" style="22"/>
    <col min="12739" max="12739" width="5.625" style="22" customWidth="1"/>
    <col min="12740" max="12740" width="20.125" style="22" customWidth="1"/>
    <col min="12741" max="12741" width="21.375" style="22" customWidth="1"/>
    <col min="12742" max="12742" width="16.125" style="22" customWidth="1"/>
    <col min="12743" max="12744" width="4.375" style="22" customWidth="1"/>
    <col min="12745" max="12745" width="9.6875" style="22" customWidth="1"/>
    <col min="12746" max="12746" width="51" style="22" customWidth="1"/>
    <col min="12747" max="12747" width="14.6875" style="22" customWidth="1"/>
    <col min="12748" max="12748" width="5.875" style="22" customWidth="1"/>
    <col min="12749" max="12751" width="5.5" style="22" customWidth="1"/>
    <col min="12752" max="12754" width="4.625" style="22" customWidth="1"/>
    <col min="12755" max="12755" width="18.375" style="22" customWidth="1"/>
    <col min="12756" max="12756" width="4.875" style="22" customWidth="1"/>
    <col min="12757" max="12757" width="13.625" style="22" customWidth="1"/>
    <col min="12758" max="12759" width="4.875" style="22" customWidth="1"/>
    <col min="12760" max="12760" width="12.625" style="22" customWidth="1"/>
    <col min="12761" max="12761" width="16.625" style="22" customWidth="1"/>
    <col min="12762" max="12762" width="4.625" style="22" customWidth="1"/>
    <col min="12763" max="12763" width="4.6875" style="22" customWidth="1"/>
    <col min="12764" max="12764" width="46.625" style="22" customWidth="1"/>
    <col min="12765" max="12765" width="14.625" style="22" customWidth="1"/>
    <col min="12766" max="12766" width="6.875" style="22" customWidth="1"/>
    <col min="12767" max="12767" width="3" style="22" customWidth="1"/>
    <col min="12768" max="12769" width="10.125" style="22" customWidth="1"/>
    <col min="12770" max="12774" width="4" style="22" customWidth="1"/>
    <col min="12775" max="12776" width="12.875" style="22"/>
    <col min="12777" max="12777" width="30.5" style="22" customWidth="1"/>
    <col min="12778" max="12994" width="12.875" style="22"/>
    <col min="12995" max="12995" width="5.625" style="22" customWidth="1"/>
    <col min="12996" max="12996" width="20.125" style="22" customWidth="1"/>
    <col min="12997" max="12997" width="21.375" style="22" customWidth="1"/>
    <col min="12998" max="12998" width="16.125" style="22" customWidth="1"/>
    <col min="12999" max="13000" width="4.375" style="22" customWidth="1"/>
    <col min="13001" max="13001" width="9.6875" style="22" customWidth="1"/>
    <col min="13002" max="13002" width="51" style="22" customWidth="1"/>
    <col min="13003" max="13003" width="14.6875" style="22" customWidth="1"/>
    <col min="13004" max="13004" width="5.875" style="22" customWidth="1"/>
    <col min="13005" max="13007" width="5.5" style="22" customWidth="1"/>
    <col min="13008" max="13010" width="4.625" style="22" customWidth="1"/>
    <col min="13011" max="13011" width="18.375" style="22" customWidth="1"/>
    <col min="13012" max="13012" width="4.875" style="22" customWidth="1"/>
    <col min="13013" max="13013" width="13.625" style="22" customWidth="1"/>
    <col min="13014" max="13015" width="4.875" style="22" customWidth="1"/>
    <col min="13016" max="13016" width="12.625" style="22" customWidth="1"/>
    <col min="13017" max="13017" width="16.625" style="22" customWidth="1"/>
    <col min="13018" max="13018" width="4.625" style="22" customWidth="1"/>
    <col min="13019" max="13019" width="4.6875" style="22" customWidth="1"/>
    <col min="13020" max="13020" width="46.625" style="22" customWidth="1"/>
    <col min="13021" max="13021" width="14.625" style="22" customWidth="1"/>
    <col min="13022" max="13022" width="6.875" style="22" customWidth="1"/>
    <col min="13023" max="13023" width="3" style="22" customWidth="1"/>
    <col min="13024" max="13025" width="10.125" style="22" customWidth="1"/>
    <col min="13026" max="13030" width="4" style="22" customWidth="1"/>
    <col min="13031" max="13032" width="12.875" style="22"/>
    <col min="13033" max="13033" width="30.5" style="22" customWidth="1"/>
    <col min="13034" max="13250" width="12.875" style="22"/>
    <col min="13251" max="13251" width="5.625" style="22" customWidth="1"/>
    <col min="13252" max="13252" width="20.125" style="22" customWidth="1"/>
    <col min="13253" max="13253" width="21.375" style="22" customWidth="1"/>
    <col min="13254" max="13254" width="16.125" style="22" customWidth="1"/>
    <col min="13255" max="13256" width="4.375" style="22" customWidth="1"/>
    <col min="13257" max="13257" width="9.6875" style="22" customWidth="1"/>
    <col min="13258" max="13258" width="51" style="22" customWidth="1"/>
    <col min="13259" max="13259" width="14.6875" style="22" customWidth="1"/>
    <col min="13260" max="13260" width="5.875" style="22" customWidth="1"/>
    <col min="13261" max="13263" width="5.5" style="22" customWidth="1"/>
    <col min="13264" max="13266" width="4.625" style="22" customWidth="1"/>
    <col min="13267" max="13267" width="18.375" style="22" customWidth="1"/>
    <col min="13268" max="13268" width="4.875" style="22" customWidth="1"/>
    <col min="13269" max="13269" width="13.625" style="22" customWidth="1"/>
    <col min="13270" max="13271" width="4.875" style="22" customWidth="1"/>
    <col min="13272" max="13272" width="12.625" style="22" customWidth="1"/>
    <col min="13273" max="13273" width="16.625" style="22" customWidth="1"/>
    <col min="13274" max="13274" width="4.625" style="22" customWidth="1"/>
    <col min="13275" max="13275" width="4.6875" style="22" customWidth="1"/>
    <col min="13276" max="13276" width="46.625" style="22" customWidth="1"/>
    <col min="13277" max="13277" width="14.625" style="22" customWidth="1"/>
    <col min="13278" max="13278" width="6.875" style="22" customWidth="1"/>
    <col min="13279" max="13279" width="3" style="22" customWidth="1"/>
    <col min="13280" max="13281" width="10.125" style="22" customWidth="1"/>
    <col min="13282" max="13286" width="4" style="22" customWidth="1"/>
    <col min="13287" max="13288" width="12.875" style="22"/>
    <col min="13289" max="13289" width="30.5" style="22" customWidth="1"/>
    <col min="13290" max="13506" width="12.875" style="22"/>
    <col min="13507" max="13507" width="5.625" style="22" customWidth="1"/>
    <col min="13508" max="13508" width="20.125" style="22" customWidth="1"/>
    <col min="13509" max="13509" width="21.375" style="22" customWidth="1"/>
    <col min="13510" max="13510" width="16.125" style="22" customWidth="1"/>
    <col min="13511" max="13512" width="4.375" style="22" customWidth="1"/>
    <col min="13513" max="13513" width="9.6875" style="22" customWidth="1"/>
    <col min="13514" max="13514" width="51" style="22" customWidth="1"/>
    <col min="13515" max="13515" width="14.6875" style="22" customWidth="1"/>
    <col min="13516" max="13516" width="5.875" style="22" customWidth="1"/>
    <col min="13517" max="13519" width="5.5" style="22" customWidth="1"/>
    <col min="13520" max="13522" width="4.625" style="22" customWidth="1"/>
    <col min="13523" max="13523" width="18.375" style="22" customWidth="1"/>
    <col min="13524" max="13524" width="4.875" style="22" customWidth="1"/>
    <col min="13525" max="13525" width="13.625" style="22" customWidth="1"/>
    <col min="13526" max="13527" width="4.875" style="22" customWidth="1"/>
    <col min="13528" max="13528" width="12.625" style="22" customWidth="1"/>
    <col min="13529" max="13529" width="16.625" style="22" customWidth="1"/>
    <col min="13530" max="13530" width="4.625" style="22" customWidth="1"/>
    <col min="13531" max="13531" width="4.6875" style="22" customWidth="1"/>
    <col min="13532" max="13532" width="46.625" style="22" customWidth="1"/>
    <col min="13533" max="13533" width="14.625" style="22" customWidth="1"/>
    <col min="13534" max="13534" width="6.875" style="22" customWidth="1"/>
    <col min="13535" max="13535" width="3" style="22" customWidth="1"/>
    <col min="13536" max="13537" width="10.125" style="22" customWidth="1"/>
    <col min="13538" max="13542" width="4" style="22" customWidth="1"/>
    <col min="13543" max="13544" width="12.875" style="22"/>
    <col min="13545" max="13545" width="30.5" style="22" customWidth="1"/>
    <col min="13546" max="13762" width="12.875" style="22"/>
    <col min="13763" max="13763" width="5.625" style="22" customWidth="1"/>
    <col min="13764" max="13764" width="20.125" style="22" customWidth="1"/>
    <col min="13765" max="13765" width="21.375" style="22" customWidth="1"/>
    <col min="13766" max="13766" width="16.125" style="22" customWidth="1"/>
    <col min="13767" max="13768" width="4.375" style="22" customWidth="1"/>
    <col min="13769" max="13769" width="9.6875" style="22" customWidth="1"/>
    <col min="13770" max="13770" width="51" style="22" customWidth="1"/>
    <col min="13771" max="13771" width="14.6875" style="22" customWidth="1"/>
    <col min="13772" max="13772" width="5.875" style="22" customWidth="1"/>
    <col min="13773" max="13775" width="5.5" style="22" customWidth="1"/>
    <col min="13776" max="13778" width="4.625" style="22" customWidth="1"/>
    <col min="13779" max="13779" width="18.375" style="22" customWidth="1"/>
    <col min="13780" max="13780" width="4.875" style="22" customWidth="1"/>
    <col min="13781" max="13781" width="13.625" style="22" customWidth="1"/>
    <col min="13782" max="13783" width="4.875" style="22" customWidth="1"/>
    <col min="13784" max="13784" width="12.625" style="22" customWidth="1"/>
    <col min="13785" max="13785" width="16.625" style="22" customWidth="1"/>
    <col min="13786" max="13786" width="4.625" style="22" customWidth="1"/>
    <col min="13787" max="13787" width="4.6875" style="22" customWidth="1"/>
    <col min="13788" max="13788" width="46.625" style="22" customWidth="1"/>
    <col min="13789" max="13789" width="14.625" style="22" customWidth="1"/>
    <col min="13790" max="13790" width="6.875" style="22" customWidth="1"/>
    <col min="13791" max="13791" width="3" style="22" customWidth="1"/>
    <col min="13792" max="13793" width="10.125" style="22" customWidth="1"/>
    <col min="13794" max="13798" width="4" style="22" customWidth="1"/>
    <col min="13799" max="13800" width="12.875" style="22"/>
    <col min="13801" max="13801" width="30.5" style="22" customWidth="1"/>
    <col min="13802" max="14018" width="12.875" style="22"/>
    <col min="14019" max="14019" width="5.625" style="22" customWidth="1"/>
    <col min="14020" max="14020" width="20.125" style="22" customWidth="1"/>
    <col min="14021" max="14021" width="21.375" style="22" customWidth="1"/>
    <col min="14022" max="14022" width="16.125" style="22" customWidth="1"/>
    <col min="14023" max="14024" width="4.375" style="22" customWidth="1"/>
    <col min="14025" max="14025" width="9.6875" style="22" customWidth="1"/>
    <col min="14026" max="14026" width="51" style="22" customWidth="1"/>
    <col min="14027" max="14027" width="14.6875" style="22" customWidth="1"/>
    <col min="14028" max="14028" width="5.875" style="22" customWidth="1"/>
    <col min="14029" max="14031" width="5.5" style="22" customWidth="1"/>
    <col min="14032" max="14034" width="4.625" style="22" customWidth="1"/>
    <col min="14035" max="14035" width="18.375" style="22" customWidth="1"/>
    <col min="14036" max="14036" width="4.875" style="22" customWidth="1"/>
    <col min="14037" max="14037" width="13.625" style="22" customWidth="1"/>
    <col min="14038" max="14039" width="4.875" style="22" customWidth="1"/>
    <col min="14040" max="14040" width="12.625" style="22" customWidth="1"/>
    <col min="14041" max="14041" width="16.625" style="22" customWidth="1"/>
    <col min="14042" max="14042" width="4.625" style="22" customWidth="1"/>
    <col min="14043" max="14043" width="4.6875" style="22" customWidth="1"/>
    <col min="14044" max="14044" width="46.625" style="22" customWidth="1"/>
    <col min="14045" max="14045" width="14.625" style="22" customWidth="1"/>
    <col min="14046" max="14046" width="6.875" style="22" customWidth="1"/>
    <col min="14047" max="14047" width="3" style="22" customWidth="1"/>
    <col min="14048" max="14049" width="10.125" style="22" customWidth="1"/>
    <col min="14050" max="14054" width="4" style="22" customWidth="1"/>
    <col min="14055" max="14056" width="12.875" style="22"/>
    <col min="14057" max="14057" width="30.5" style="22" customWidth="1"/>
    <col min="14058" max="14274" width="12.875" style="22"/>
    <col min="14275" max="14275" width="5.625" style="22" customWidth="1"/>
    <col min="14276" max="14276" width="20.125" style="22" customWidth="1"/>
    <col min="14277" max="14277" width="21.375" style="22" customWidth="1"/>
    <col min="14278" max="14278" width="16.125" style="22" customWidth="1"/>
    <col min="14279" max="14280" width="4.375" style="22" customWidth="1"/>
    <col min="14281" max="14281" width="9.6875" style="22" customWidth="1"/>
    <col min="14282" max="14282" width="51" style="22" customWidth="1"/>
    <col min="14283" max="14283" width="14.6875" style="22" customWidth="1"/>
    <col min="14284" max="14284" width="5.875" style="22" customWidth="1"/>
    <col min="14285" max="14287" width="5.5" style="22" customWidth="1"/>
    <col min="14288" max="14290" width="4.625" style="22" customWidth="1"/>
    <col min="14291" max="14291" width="18.375" style="22" customWidth="1"/>
    <col min="14292" max="14292" width="4.875" style="22" customWidth="1"/>
    <col min="14293" max="14293" width="13.625" style="22" customWidth="1"/>
    <col min="14294" max="14295" width="4.875" style="22" customWidth="1"/>
    <col min="14296" max="14296" width="12.625" style="22" customWidth="1"/>
    <col min="14297" max="14297" width="16.625" style="22" customWidth="1"/>
    <col min="14298" max="14298" width="4.625" style="22" customWidth="1"/>
    <col min="14299" max="14299" width="4.6875" style="22" customWidth="1"/>
    <col min="14300" max="14300" width="46.625" style="22" customWidth="1"/>
    <col min="14301" max="14301" width="14.625" style="22" customWidth="1"/>
    <col min="14302" max="14302" width="6.875" style="22" customWidth="1"/>
    <col min="14303" max="14303" width="3" style="22" customWidth="1"/>
    <col min="14304" max="14305" width="10.125" style="22" customWidth="1"/>
    <col min="14306" max="14310" width="4" style="22" customWidth="1"/>
    <col min="14311" max="14312" width="12.875" style="22"/>
    <col min="14313" max="14313" width="30.5" style="22" customWidth="1"/>
    <col min="14314" max="14530" width="12.875" style="22"/>
    <col min="14531" max="14531" width="5.625" style="22" customWidth="1"/>
    <col min="14532" max="14532" width="20.125" style="22" customWidth="1"/>
    <col min="14533" max="14533" width="21.375" style="22" customWidth="1"/>
    <col min="14534" max="14534" width="16.125" style="22" customWidth="1"/>
    <col min="14535" max="14536" width="4.375" style="22" customWidth="1"/>
    <col min="14537" max="14537" width="9.6875" style="22" customWidth="1"/>
    <col min="14538" max="14538" width="51" style="22" customWidth="1"/>
    <col min="14539" max="14539" width="14.6875" style="22" customWidth="1"/>
    <col min="14540" max="14540" width="5.875" style="22" customWidth="1"/>
    <col min="14541" max="14543" width="5.5" style="22" customWidth="1"/>
    <col min="14544" max="14546" width="4.625" style="22" customWidth="1"/>
    <col min="14547" max="14547" width="18.375" style="22" customWidth="1"/>
    <col min="14548" max="14548" width="4.875" style="22" customWidth="1"/>
    <col min="14549" max="14549" width="13.625" style="22" customWidth="1"/>
    <col min="14550" max="14551" width="4.875" style="22" customWidth="1"/>
    <col min="14552" max="14552" width="12.625" style="22" customWidth="1"/>
    <col min="14553" max="14553" width="16.625" style="22" customWidth="1"/>
    <col min="14554" max="14554" width="4.625" style="22" customWidth="1"/>
    <col min="14555" max="14555" width="4.6875" style="22" customWidth="1"/>
    <col min="14556" max="14556" width="46.625" style="22" customWidth="1"/>
    <col min="14557" max="14557" width="14.625" style="22" customWidth="1"/>
    <col min="14558" max="14558" width="6.875" style="22" customWidth="1"/>
    <col min="14559" max="14559" width="3" style="22" customWidth="1"/>
    <col min="14560" max="14561" width="10.125" style="22" customWidth="1"/>
    <col min="14562" max="14566" width="4" style="22" customWidth="1"/>
    <col min="14567" max="14568" width="12.875" style="22"/>
    <col min="14569" max="14569" width="30.5" style="22" customWidth="1"/>
    <col min="14570" max="14786" width="12.875" style="22"/>
    <col min="14787" max="14787" width="5.625" style="22" customWidth="1"/>
    <col min="14788" max="14788" width="20.125" style="22" customWidth="1"/>
    <col min="14789" max="14789" width="21.375" style="22" customWidth="1"/>
    <col min="14790" max="14790" width="16.125" style="22" customWidth="1"/>
    <col min="14791" max="14792" width="4.375" style="22" customWidth="1"/>
    <col min="14793" max="14793" width="9.6875" style="22" customWidth="1"/>
    <col min="14794" max="14794" width="51" style="22" customWidth="1"/>
    <col min="14795" max="14795" width="14.6875" style="22" customWidth="1"/>
    <col min="14796" max="14796" width="5.875" style="22" customWidth="1"/>
    <col min="14797" max="14799" width="5.5" style="22" customWidth="1"/>
    <col min="14800" max="14802" width="4.625" style="22" customWidth="1"/>
    <col min="14803" max="14803" width="18.375" style="22" customWidth="1"/>
    <col min="14804" max="14804" width="4.875" style="22" customWidth="1"/>
    <col min="14805" max="14805" width="13.625" style="22" customWidth="1"/>
    <col min="14806" max="14807" width="4.875" style="22" customWidth="1"/>
    <col min="14808" max="14808" width="12.625" style="22" customWidth="1"/>
    <col min="14809" max="14809" width="16.625" style="22" customWidth="1"/>
    <col min="14810" max="14810" width="4.625" style="22" customWidth="1"/>
    <col min="14811" max="14811" width="4.6875" style="22" customWidth="1"/>
    <col min="14812" max="14812" width="46.625" style="22" customWidth="1"/>
    <col min="14813" max="14813" width="14.625" style="22" customWidth="1"/>
    <col min="14814" max="14814" width="6.875" style="22" customWidth="1"/>
    <col min="14815" max="14815" width="3" style="22" customWidth="1"/>
    <col min="14816" max="14817" width="10.125" style="22" customWidth="1"/>
    <col min="14818" max="14822" width="4" style="22" customWidth="1"/>
    <col min="14823" max="14824" width="12.875" style="22"/>
    <col min="14825" max="14825" width="30.5" style="22" customWidth="1"/>
    <col min="14826" max="15042" width="12.875" style="22"/>
    <col min="15043" max="15043" width="5.625" style="22" customWidth="1"/>
    <col min="15044" max="15044" width="20.125" style="22" customWidth="1"/>
    <col min="15045" max="15045" width="21.375" style="22" customWidth="1"/>
    <col min="15046" max="15046" width="16.125" style="22" customWidth="1"/>
    <col min="15047" max="15048" width="4.375" style="22" customWidth="1"/>
    <col min="15049" max="15049" width="9.6875" style="22" customWidth="1"/>
    <col min="15050" max="15050" width="51" style="22" customWidth="1"/>
    <col min="15051" max="15051" width="14.6875" style="22" customWidth="1"/>
    <col min="15052" max="15052" width="5.875" style="22" customWidth="1"/>
    <col min="15053" max="15055" width="5.5" style="22" customWidth="1"/>
    <col min="15056" max="15058" width="4.625" style="22" customWidth="1"/>
    <col min="15059" max="15059" width="18.375" style="22" customWidth="1"/>
    <col min="15060" max="15060" width="4.875" style="22" customWidth="1"/>
    <col min="15061" max="15061" width="13.625" style="22" customWidth="1"/>
    <col min="15062" max="15063" width="4.875" style="22" customWidth="1"/>
    <col min="15064" max="15064" width="12.625" style="22" customWidth="1"/>
    <col min="15065" max="15065" width="16.625" style="22" customWidth="1"/>
    <col min="15066" max="15066" width="4.625" style="22" customWidth="1"/>
    <col min="15067" max="15067" width="4.6875" style="22" customWidth="1"/>
    <col min="15068" max="15068" width="46.625" style="22" customWidth="1"/>
    <col min="15069" max="15069" width="14.625" style="22" customWidth="1"/>
    <col min="15070" max="15070" width="6.875" style="22" customWidth="1"/>
    <col min="15071" max="15071" width="3" style="22" customWidth="1"/>
    <col min="15072" max="15073" width="10.125" style="22" customWidth="1"/>
    <col min="15074" max="15078" width="4" style="22" customWidth="1"/>
    <col min="15079" max="15080" width="12.875" style="22"/>
    <col min="15081" max="15081" width="30.5" style="22" customWidth="1"/>
    <col min="15082" max="15298" width="12.875" style="22"/>
    <col min="15299" max="15299" width="5.625" style="22" customWidth="1"/>
    <col min="15300" max="15300" width="20.125" style="22" customWidth="1"/>
    <col min="15301" max="15301" width="21.375" style="22" customWidth="1"/>
    <col min="15302" max="15302" width="16.125" style="22" customWidth="1"/>
    <col min="15303" max="15304" width="4.375" style="22" customWidth="1"/>
    <col min="15305" max="15305" width="9.6875" style="22" customWidth="1"/>
    <col min="15306" max="15306" width="51" style="22" customWidth="1"/>
    <col min="15307" max="15307" width="14.6875" style="22" customWidth="1"/>
    <col min="15308" max="15308" width="5.875" style="22" customWidth="1"/>
    <col min="15309" max="15311" width="5.5" style="22" customWidth="1"/>
    <col min="15312" max="15314" width="4.625" style="22" customWidth="1"/>
    <col min="15315" max="15315" width="18.375" style="22" customWidth="1"/>
    <col min="15316" max="15316" width="4.875" style="22" customWidth="1"/>
    <col min="15317" max="15317" width="13.625" style="22" customWidth="1"/>
    <col min="15318" max="15319" width="4.875" style="22" customWidth="1"/>
    <col min="15320" max="15320" width="12.625" style="22" customWidth="1"/>
    <col min="15321" max="15321" width="16.625" style="22" customWidth="1"/>
    <col min="15322" max="15322" width="4.625" style="22" customWidth="1"/>
    <col min="15323" max="15323" width="4.6875" style="22" customWidth="1"/>
    <col min="15324" max="15324" width="46.625" style="22" customWidth="1"/>
    <col min="15325" max="15325" width="14.625" style="22" customWidth="1"/>
    <col min="15326" max="15326" width="6.875" style="22" customWidth="1"/>
    <col min="15327" max="15327" width="3" style="22" customWidth="1"/>
    <col min="15328" max="15329" width="10.125" style="22" customWidth="1"/>
    <col min="15330" max="15334" width="4" style="22" customWidth="1"/>
    <col min="15335" max="15336" width="12.875" style="22"/>
    <col min="15337" max="15337" width="30.5" style="22" customWidth="1"/>
    <col min="15338" max="15554" width="12.875" style="22"/>
    <col min="15555" max="15555" width="5.625" style="22" customWidth="1"/>
    <col min="15556" max="15556" width="20.125" style="22" customWidth="1"/>
    <col min="15557" max="15557" width="21.375" style="22" customWidth="1"/>
    <col min="15558" max="15558" width="16.125" style="22" customWidth="1"/>
    <col min="15559" max="15560" width="4.375" style="22" customWidth="1"/>
    <col min="15561" max="15561" width="9.6875" style="22" customWidth="1"/>
    <col min="15562" max="15562" width="51" style="22" customWidth="1"/>
    <col min="15563" max="15563" width="14.6875" style="22" customWidth="1"/>
    <col min="15564" max="15564" width="5.875" style="22" customWidth="1"/>
    <col min="15565" max="15567" width="5.5" style="22" customWidth="1"/>
    <col min="15568" max="15570" width="4.625" style="22" customWidth="1"/>
    <col min="15571" max="15571" width="18.375" style="22" customWidth="1"/>
    <col min="15572" max="15572" width="4.875" style="22" customWidth="1"/>
    <col min="15573" max="15573" width="13.625" style="22" customWidth="1"/>
    <col min="15574" max="15575" width="4.875" style="22" customWidth="1"/>
    <col min="15576" max="15576" width="12.625" style="22" customWidth="1"/>
    <col min="15577" max="15577" width="16.625" style="22" customWidth="1"/>
    <col min="15578" max="15578" width="4.625" style="22" customWidth="1"/>
    <col min="15579" max="15579" width="4.6875" style="22" customWidth="1"/>
    <col min="15580" max="15580" width="46.625" style="22" customWidth="1"/>
    <col min="15581" max="15581" width="14.625" style="22" customWidth="1"/>
    <col min="15582" max="15582" width="6.875" style="22" customWidth="1"/>
    <col min="15583" max="15583" width="3" style="22" customWidth="1"/>
    <col min="15584" max="15585" width="10.125" style="22" customWidth="1"/>
    <col min="15586" max="15590" width="4" style="22" customWidth="1"/>
    <col min="15591" max="15592" width="12.875" style="22"/>
    <col min="15593" max="15593" width="30.5" style="22" customWidth="1"/>
    <col min="15594" max="15810" width="12.875" style="22"/>
    <col min="15811" max="15811" width="5.625" style="22" customWidth="1"/>
    <col min="15812" max="15812" width="20.125" style="22" customWidth="1"/>
    <col min="15813" max="15813" width="21.375" style="22" customWidth="1"/>
    <col min="15814" max="15814" width="16.125" style="22" customWidth="1"/>
    <col min="15815" max="15816" width="4.375" style="22" customWidth="1"/>
    <col min="15817" max="15817" width="9.6875" style="22" customWidth="1"/>
    <col min="15818" max="15818" width="51" style="22" customWidth="1"/>
    <col min="15819" max="15819" width="14.6875" style="22" customWidth="1"/>
    <col min="15820" max="15820" width="5.875" style="22" customWidth="1"/>
    <col min="15821" max="15823" width="5.5" style="22" customWidth="1"/>
    <col min="15824" max="15826" width="4.625" style="22" customWidth="1"/>
    <col min="15827" max="15827" width="18.375" style="22" customWidth="1"/>
    <col min="15828" max="15828" width="4.875" style="22" customWidth="1"/>
    <col min="15829" max="15829" width="13.625" style="22" customWidth="1"/>
    <col min="15830" max="15831" width="4.875" style="22" customWidth="1"/>
    <col min="15832" max="15832" width="12.625" style="22" customWidth="1"/>
    <col min="15833" max="15833" width="16.625" style="22" customWidth="1"/>
    <col min="15834" max="15834" width="4.625" style="22" customWidth="1"/>
    <col min="15835" max="15835" width="4.6875" style="22" customWidth="1"/>
    <col min="15836" max="15836" width="46.625" style="22" customWidth="1"/>
    <col min="15837" max="15837" width="14.625" style="22" customWidth="1"/>
    <col min="15838" max="15838" width="6.875" style="22" customWidth="1"/>
    <col min="15839" max="15839" width="3" style="22" customWidth="1"/>
    <col min="15840" max="15841" width="10.125" style="22" customWidth="1"/>
    <col min="15842" max="15846" width="4" style="22" customWidth="1"/>
    <col min="15847" max="15848" width="12.875" style="22"/>
    <col min="15849" max="15849" width="30.5" style="22" customWidth="1"/>
    <col min="15850" max="16066" width="12.875" style="22"/>
    <col min="16067" max="16067" width="5.625" style="22" customWidth="1"/>
    <col min="16068" max="16068" width="20.125" style="22" customWidth="1"/>
    <col min="16069" max="16069" width="21.375" style="22" customWidth="1"/>
    <col min="16070" max="16070" width="16.125" style="22" customWidth="1"/>
    <col min="16071" max="16072" width="4.375" style="22" customWidth="1"/>
    <col min="16073" max="16073" width="9.6875" style="22" customWidth="1"/>
    <col min="16074" max="16074" width="51" style="22" customWidth="1"/>
    <col min="16075" max="16075" width="14.6875" style="22" customWidth="1"/>
    <col min="16076" max="16076" width="5.875" style="22" customWidth="1"/>
    <col min="16077" max="16079" width="5.5" style="22" customWidth="1"/>
    <col min="16080" max="16082" width="4.625" style="22" customWidth="1"/>
    <col min="16083" max="16083" width="18.375" style="22" customWidth="1"/>
    <col min="16084" max="16084" width="4.875" style="22" customWidth="1"/>
    <col min="16085" max="16085" width="13.625" style="22" customWidth="1"/>
    <col min="16086" max="16087" width="4.875" style="22" customWidth="1"/>
    <col min="16088" max="16088" width="12.625" style="22" customWidth="1"/>
    <col min="16089" max="16089" width="16.625" style="22" customWidth="1"/>
    <col min="16090" max="16090" width="4.625" style="22" customWidth="1"/>
    <col min="16091" max="16091" width="4.6875" style="22" customWidth="1"/>
    <col min="16092" max="16092" width="46.625" style="22" customWidth="1"/>
    <col min="16093" max="16093" width="14.625" style="22" customWidth="1"/>
    <col min="16094" max="16094" width="6.875" style="22" customWidth="1"/>
    <col min="16095" max="16095" width="3" style="22" customWidth="1"/>
    <col min="16096" max="16097" width="10.125" style="22" customWidth="1"/>
    <col min="16098" max="16102" width="4" style="22" customWidth="1"/>
    <col min="16103" max="16104" width="12.875" style="22"/>
    <col min="16105" max="16105" width="30.5" style="22" customWidth="1"/>
    <col min="16106" max="16384" width="12.875" style="4"/>
  </cols>
  <sheetData>
    <row r="1" spans="1:16105" ht="15" customHeight="1">
      <c r="A1" s="679" t="s">
        <v>691</v>
      </c>
      <c r="B1" s="275" t="s">
        <v>697</v>
      </c>
      <c r="C1" s="665" t="s">
        <v>432</v>
      </c>
      <c r="D1" s="654" t="s">
        <v>468</v>
      </c>
      <c r="E1" s="385" t="s">
        <v>696</v>
      </c>
      <c r="F1" s="675" t="s">
        <v>1409</v>
      </c>
    </row>
    <row r="2" spans="1:16105" ht="15" customHeight="1">
      <c r="A2" s="681">
        <v>1</v>
      </c>
      <c r="B2" s="682">
        <v>26001</v>
      </c>
      <c r="C2" s="683" t="s">
        <v>17</v>
      </c>
      <c r="D2" s="684" t="s">
        <v>18</v>
      </c>
      <c r="E2" s="685">
        <v>17000</v>
      </c>
      <c r="F2" s="686"/>
    </row>
    <row r="3" spans="1:16105" ht="15" customHeight="1">
      <c r="A3" s="677">
        <v>2</v>
      </c>
      <c r="B3" s="274">
        <v>26002</v>
      </c>
      <c r="C3" s="666" t="s">
        <v>456</v>
      </c>
      <c r="D3" s="655" t="s">
        <v>1349</v>
      </c>
      <c r="E3" s="662">
        <v>17000</v>
      </c>
      <c r="F3" s="676" t="s">
        <v>1410</v>
      </c>
    </row>
    <row r="4" spans="1:16105" s="469" customFormat="1" ht="15" customHeight="1">
      <c r="A4" s="681">
        <v>3</v>
      </c>
      <c r="B4" s="682">
        <v>26003</v>
      </c>
      <c r="C4" s="683" t="s">
        <v>560</v>
      </c>
      <c r="D4" s="687" t="s">
        <v>126</v>
      </c>
      <c r="E4" s="685">
        <v>204000</v>
      </c>
      <c r="F4" s="686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V4" s="388"/>
      <c r="W4" s="388"/>
      <c r="X4" s="388"/>
      <c r="Y4" s="388"/>
      <c r="Z4" s="388"/>
      <c r="AA4" s="388"/>
      <c r="AB4" s="388"/>
      <c r="AC4" s="388"/>
      <c r="AD4" s="388"/>
      <c r="AE4" s="388"/>
      <c r="AF4" s="388"/>
      <c r="AG4" s="388"/>
      <c r="AH4" s="388"/>
      <c r="AI4" s="388"/>
      <c r="AJ4" s="388"/>
      <c r="AK4" s="388"/>
      <c r="AL4" s="388"/>
      <c r="AM4" s="388"/>
      <c r="AN4" s="388"/>
      <c r="AO4" s="388"/>
      <c r="AP4" s="388"/>
      <c r="AQ4" s="388"/>
      <c r="AR4" s="388"/>
      <c r="AS4" s="388"/>
      <c r="AT4" s="388"/>
      <c r="AU4" s="388"/>
      <c r="AV4" s="388"/>
      <c r="AW4" s="388"/>
      <c r="AX4" s="388"/>
      <c r="AY4" s="388"/>
      <c r="AZ4" s="388"/>
      <c r="BA4" s="388"/>
      <c r="BB4" s="388"/>
      <c r="BC4" s="388"/>
      <c r="BD4" s="388"/>
      <c r="BE4" s="388"/>
      <c r="BF4" s="388"/>
      <c r="BG4" s="388"/>
      <c r="BH4" s="388"/>
      <c r="BI4" s="388"/>
      <c r="BJ4" s="388"/>
      <c r="BK4" s="388"/>
      <c r="BL4" s="388"/>
      <c r="BM4" s="388"/>
      <c r="BN4" s="388"/>
      <c r="BO4" s="388"/>
      <c r="BP4" s="388"/>
      <c r="BQ4" s="388"/>
      <c r="BR4" s="388"/>
      <c r="BS4" s="388"/>
      <c r="BT4" s="388"/>
      <c r="BU4" s="388"/>
      <c r="BV4" s="388"/>
      <c r="BW4" s="388"/>
      <c r="BX4" s="388"/>
      <c r="BY4" s="388"/>
      <c r="BZ4" s="388"/>
      <c r="CA4" s="388"/>
      <c r="CB4" s="388"/>
      <c r="CC4" s="388"/>
      <c r="CD4" s="388"/>
      <c r="CE4" s="388"/>
      <c r="CF4" s="388"/>
      <c r="CG4" s="388"/>
      <c r="CH4" s="388"/>
      <c r="CI4" s="388"/>
      <c r="CJ4" s="388"/>
      <c r="CK4" s="388"/>
      <c r="CL4" s="388"/>
      <c r="CM4" s="388"/>
      <c r="CN4" s="388"/>
      <c r="CO4" s="388"/>
      <c r="CP4" s="388"/>
      <c r="CQ4" s="388"/>
      <c r="CR4" s="388"/>
      <c r="CS4" s="388"/>
      <c r="CT4" s="388"/>
      <c r="CU4" s="388"/>
      <c r="CV4" s="388"/>
      <c r="CW4" s="388"/>
      <c r="CX4" s="388"/>
      <c r="CY4" s="388"/>
      <c r="CZ4" s="388"/>
      <c r="DA4" s="388"/>
      <c r="DB4" s="388"/>
      <c r="DC4" s="388"/>
      <c r="DD4" s="388"/>
      <c r="DE4" s="388"/>
      <c r="DF4" s="388"/>
      <c r="DG4" s="388"/>
      <c r="DH4" s="388"/>
      <c r="DI4" s="388"/>
      <c r="DJ4" s="388"/>
      <c r="DK4" s="388"/>
      <c r="DL4" s="388"/>
      <c r="DM4" s="388"/>
      <c r="DN4" s="388"/>
      <c r="DO4" s="388"/>
      <c r="DP4" s="388"/>
      <c r="DQ4" s="388"/>
      <c r="DR4" s="388"/>
      <c r="DS4" s="388"/>
      <c r="DT4" s="388"/>
      <c r="DU4" s="388"/>
      <c r="DV4" s="388"/>
      <c r="DW4" s="388"/>
      <c r="DX4" s="388"/>
      <c r="DY4" s="388"/>
      <c r="DZ4" s="388"/>
      <c r="EA4" s="388"/>
      <c r="EB4" s="388"/>
      <c r="EC4" s="388"/>
      <c r="ED4" s="388"/>
      <c r="EE4" s="388"/>
      <c r="EF4" s="388"/>
      <c r="EG4" s="388"/>
      <c r="EH4" s="388"/>
      <c r="EI4" s="388"/>
      <c r="EJ4" s="388"/>
      <c r="EK4" s="388"/>
      <c r="EL4" s="388"/>
      <c r="EM4" s="388"/>
      <c r="EN4" s="388"/>
      <c r="EO4" s="388"/>
      <c r="EP4" s="388"/>
      <c r="EQ4" s="388"/>
      <c r="ER4" s="388"/>
      <c r="ES4" s="388"/>
      <c r="ET4" s="388"/>
      <c r="EU4" s="388"/>
      <c r="EV4" s="388"/>
      <c r="EW4" s="388"/>
      <c r="EX4" s="388"/>
      <c r="EY4" s="388"/>
      <c r="EZ4" s="388"/>
      <c r="FA4" s="388"/>
      <c r="FB4" s="388"/>
      <c r="FC4" s="388"/>
      <c r="FD4" s="388"/>
      <c r="FE4" s="388"/>
      <c r="FF4" s="388"/>
      <c r="FG4" s="388"/>
      <c r="FH4" s="388"/>
      <c r="FI4" s="388"/>
      <c r="FJ4" s="388"/>
      <c r="FK4" s="388"/>
      <c r="FL4" s="388"/>
      <c r="FM4" s="388"/>
      <c r="FN4" s="388"/>
      <c r="FO4" s="388"/>
      <c r="FP4" s="388"/>
      <c r="FQ4" s="388"/>
      <c r="FR4" s="388"/>
      <c r="FS4" s="388"/>
      <c r="FT4" s="388"/>
      <c r="FU4" s="388"/>
      <c r="FV4" s="388"/>
      <c r="FW4" s="388"/>
      <c r="FX4" s="388"/>
      <c r="FY4" s="388"/>
      <c r="FZ4" s="388"/>
      <c r="GA4" s="388"/>
      <c r="GB4" s="388"/>
      <c r="GC4" s="388"/>
      <c r="GD4" s="388"/>
      <c r="GE4" s="388"/>
      <c r="GF4" s="388"/>
      <c r="GG4" s="388"/>
      <c r="GH4" s="388"/>
      <c r="GI4" s="388"/>
      <c r="GJ4" s="388"/>
      <c r="GK4" s="388"/>
      <c r="GL4" s="388"/>
      <c r="GM4" s="388"/>
      <c r="GN4" s="388"/>
      <c r="GO4" s="388"/>
      <c r="GP4" s="388"/>
      <c r="GQ4" s="388"/>
      <c r="GR4" s="388"/>
      <c r="GS4" s="388"/>
      <c r="GT4" s="388"/>
      <c r="GU4" s="388"/>
      <c r="GV4" s="388"/>
      <c r="GW4" s="388"/>
      <c r="GX4" s="388"/>
      <c r="GY4" s="388"/>
      <c r="GZ4" s="388"/>
      <c r="HA4" s="388"/>
      <c r="HB4" s="388"/>
      <c r="HC4" s="388"/>
      <c r="HD4" s="388"/>
      <c r="HE4" s="388"/>
      <c r="HF4" s="388"/>
      <c r="HG4" s="388"/>
      <c r="HH4" s="388"/>
      <c r="HI4" s="388"/>
      <c r="HJ4" s="388"/>
      <c r="HK4" s="388"/>
      <c r="HL4" s="388"/>
      <c r="HM4" s="388"/>
      <c r="HN4" s="388"/>
      <c r="HO4" s="388"/>
      <c r="HP4" s="388"/>
      <c r="HQ4" s="388"/>
      <c r="HR4" s="388"/>
      <c r="HS4" s="388"/>
      <c r="HT4" s="388"/>
      <c r="HU4" s="388"/>
      <c r="HV4" s="388"/>
      <c r="HW4" s="388"/>
      <c r="HX4" s="388"/>
      <c r="HY4" s="388"/>
      <c r="HZ4" s="388"/>
      <c r="IA4" s="388"/>
      <c r="IB4" s="388"/>
      <c r="IC4" s="388"/>
      <c r="ID4" s="388"/>
      <c r="IE4" s="388"/>
      <c r="IF4" s="388"/>
      <c r="IG4" s="388"/>
      <c r="IH4" s="388"/>
      <c r="II4" s="388"/>
      <c r="IJ4" s="388"/>
      <c r="IK4" s="388"/>
      <c r="IL4" s="388"/>
      <c r="IM4" s="388"/>
      <c r="IN4" s="388"/>
      <c r="IO4" s="388"/>
      <c r="IP4" s="388"/>
      <c r="IQ4" s="388"/>
      <c r="IR4" s="388"/>
      <c r="IS4" s="388"/>
      <c r="IT4" s="388"/>
      <c r="IU4" s="388"/>
      <c r="IV4" s="388"/>
      <c r="IW4" s="388"/>
      <c r="IX4" s="388"/>
      <c r="IY4" s="388"/>
      <c r="IZ4" s="388"/>
      <c r="JA4" s="388"/>
      <c r="JB4" s="388"/>
      <c r="JC4" s="388"/>
      <c r="JD4" s="388"/>
      <c r="JE4" s="388"/>
      <c r="JF4" s="388"/>
      <c r="JG4" s="388"/>
      <c r="JH4" s="388"/>
      <c r="JI4" s="388"/>
      <c r="JJ4" s="388"/>
      <c r="JK4" s="388"/>
      <c r="JL4" s="388"/>
      <c r="JM4" s="388"/>
      <c r="JN4" s="388"/>
      <c r="JO4" s="388"/>
      <c r="JP4" s="388"/>
      <c r="JQ4" s="388"/>
      <c r="JR4" s="388"/>
      <c r="JS4" s="388"/>
      <c r="JT4" s="388"/>
      <c r="JU4" s="388"/>
      <c r="JV4" s="388"/>
      <c r="JW4" s="388"/>
      <c r="JX4" s="388"/>
      <c r="JY4" s="388"/>
      <c r="JZ4" s="388"/>
      <c r="KA4" s="388"/>
      <c r="KB4" s="388"/>
      <c r="KC4" s="388"/>
      <c r="KD4" s="388"/>
      <c r="KE4" s="388"/>
      <c r="KF4" s="388"/>
      <c r="KG4" s="388"/>
      <c r="KH4" s="388"/>
      <c r="KI4" s="388"/>
      <c r="KJ4" s="388"/>
      <c r="KK4" s="388"/>
      <c r="KL4" s="388"/>
      <c r="KM4" s="388"/>
      <c r="KN4" s="388"/>
      <c r="KO4" s="388"/>
      <c r="KP4" s="388"/>
      <c r="KQ4" s="388"/>
      <c r="KR4" s="388"/>
      <c r="KS4" s="388"/>
      <c r="KT4" s="388"/>
      <c r="KU4" s="388"/>
      <c r="KV4" s="388"/>
      <c r="KW4" s="388"/>
      <c r="KX4" s="388"/>
      <c r="KY4" s="388"/>
      <c r="KZ4" s="388"/>
      <c r="LA4" s="388"/>
      <c r="LB4" s="388"/>
      <c r="LC4" s="388"/>
      <c r="LD4" s="388"/>
      <c r="LE4" s="388"/>
      <c r="LF4" s="388"/>
      <c r="LG4" s="388"/>
      <c r="LH4" s="388"/>
      <c r="LI4" s="388"/>
      <c r="LJ4" s="388"/>
      <c r="LK4" s="388"/>
      <c r="LL4" s="388"/>
      <c r="LM4" s="388"/>
      <c r="LN4" s="388"/>
      <c r="LO4" s="388"/>
      <c r="LP4" s="388"/>
      <c r="LQ4" s="388"/>
      <c r="LR4" s="388"/>
      <c r="LS4" s="388"/>
      <c r="LT4" s="388"/>
      <c r="LU4" s="388"/>
      <c r="LV4" s="388"/>
      <c r="LW4" s="388"/>
      <c r="LX4" s="388"/>
      <c r="LY4" s="388"/>
      <c r="LZ4" s="388"/>
      <c r="MA4" s="388"/>
      <c r="MB4" s="388"/>
      <c r="MC4" s="388"/>
      <c r="MD4" s="388"/>
      <c r="ME4" s="388"/>
      <c r="MF4" s="388"/>
      <c r="MG4" s="388"/>
      <c r="MH4" s="388"/>
      <c r="MI4" s="388"/>
      <c r="MJ4" s="388"/>
      <c r="MK4" s="388"/>
      <c r="ML4" s="388"/>
      <c r="MM4" s="388"/>
      <c r="MN4" s="388"/>
      <c r="MO4" s="388"/>
      <c r="MP4" s="388"/>
      <c r="MQ4" s="388"/>
      <c r="MR4" s="388"/>
      <c r="MS4" s="388"/>
      <c r="MT4" s="388"/>
      <c r="MU4" s="388"/>
      <c r="MV4" s="388"/>
      <c r="MW4" s="388"/>
      <c r="MX4" s="388"/>
      <c r="MY4" s="388"/>
      <c r="MZ4" s="388"/>
      <c r="NA4" s="388"/>
      <c r="NB4" s="388"/>
      <c r="NC4" s="388"/>
      <c r="ND4" s="388"/>
      <c r="NE4" s="388"/>
      <c r="NF4" s="388"/>
      <c r="NG4" s="388"/>
      <c r="NH4" s="388"/>
      <c r="NI4" s="388"/>
      <c r="NJ4" s="388"/>
      <c r="NK4" s="388"/>
      <c r="NL4" s="388"/>
      <c r="NM4" s="388"/>
      <c r="NN4" s="388"/>
      <c r="NO4" s="388"/>
      <c r="NP4" s="388"/>
      <c r="NQ4" s="388"/>
      <c r="NR4" s="388"/>
      <c r="NS4" s="388"/>
      <c r="NT4" s="388"/>
      <c r="NU4" s="388"/>
      <c r="NV4" s="388"/>
      <c r="NW4" s="388"/>
      <c r="NX4" s="388"/>
      <c r="NY4" s="388"/>
      <c r="NZ4" s="388"/>
      <c r="OA4" s="388"/>
      <c r="OB4" s="388"/>
      <c r="OC4" s="388"/>
      <c r="OD4" s="388"/>
      <c r="OE4" s="388"/>
      <c r="OF4" s="388"/>
      <c r="OG4" s="388"/>
      <c r="OH4" s="388"/>
      <c r="OI4" s="388"/>
      <c r="OJ4" s="388"/>
      <c r="OK4" s="388"/>
      <c r="OL4" s="388"/>
      <c r="OM4" s="388"/>
      <c r="ON4" s="388"/>
      <c r="OO4" s="388"/>
      <c r="OP4" s="388"/>
      <c r="OQ4" s="388"/>
      <c r="OR4" s="388"/>
      <c r="OS4" s="388"/>
      <c r="OT4" s="388"/>
      <c r="OU4" s="388"/>
      <c r="OV4" s="388"/>
      <c r="OW4" s="388"/>
      <c r="OX4" s="388"/>
      <c r="OY4" s="388"/>
      <c r="OZ4" s="388"/>
      <c r="PA4" s="388"/>
      <c r="PB4" s="388"/>
      <c r="PC4" s="388"/>
      <c r="PD4" s="388"/>
      <c r="PE4" s="388"/>
      <c r="PF4" s="388"/>
      <c r="PG4" s="388"/>
      <c r="PH4" s="388"/>
      <c r="PI4" s="388"/>
      <c r="PJ4" s="388"/>
      <c r="PK4" s="388"/>
      <c r="PL4" s="388"/>
      <c r="PM4" s="388"/>
      <c r="PN4" s="388"/>
      <c r="PO4" s="388"/>
      <c r="PP4" s="388"/>
      <c r="PQ4" s="388"/>
      <c r="PR4" s="388"/>
      <c r="PS4" s="388"/>
      <c r="PT4" s="388"/>
      <c r="PU4" s="388"/>
      <c r="PV4" s="388"/>
      <c r="PW4" s="388"/>
      <c r="PX4" s="388"/>
      <c r="PY4" s="388"/>
      <c r="PZ4" s="388"/>
      <c r="QA4" s="388"/>
      <c r="QB4" s="388"/>
      <c r="QC4" s="388"/>
      <c r="QD4" s="388"/>
      <c r="QE4" s="388"/>
      <c r="QF4" s="388"/>
      <c r="QG4" s="388"/>
      <c r="QH4" s="388"/>
      <c r="QI4" s="388"/>
      <c r="QJ4" s="388"/>
      <c r="QK4" s="388"/>
      <c r="QL4" s="388"/>
      <c r="QM4" s="388"/>
      <c r="QN4" s="388"/>
      <c r="QO4" s="388"/>
      <c r="QP4" s="388"/>
      <c r="QQ4" s="388"/>
      <c r="QR4" s="388"/>
      <c r="QS4" s="388"/>
      <c r="QT4" s="388"/>
      <c r="QU4" s="388"/>
      <c r="QV4" s="388"/>
      <c r="QW4" s="388"/>
      <c r="QX4" s="388"/>
      <c r="QY4" s="388"/>
      <c r="QZ4" s="388"/>
      <c r="RA4" s="388"/>
      <c r="RB4" s="388"/>
      <c r="RC4" s="388"/>
      <c r="RD4" s="388"/>
      <c r="RE4" s="388"/>
      <c r="RF4" s="388"/>
      <c r="RG4" s="388"/>
      <c r="RH4" s="388"/>
      <c r="RI4" s="388"/>
      <c r="RJ4" s="388"/>
      <c r="RK4" s="388"/>
      <c r="RL4" s="388"/>
      <c r="RM4" s="388"/>
      <c r="RN4" s="388"/>
      <c r="RO4" s="388"/>
      <c r="RP4" s="388"/>
      <c r="RQ4" s="388"/>
      <c r="RR4" s="388"/>
      <c r="RS4" s="388"/>
      <c r="RT4" s="388"/>
      <c r="RU4" s="388"/>
      <c r="RV4" s="388"/>
      <c r="RW4" s="388"/>
      <c r="RX4" s="388"/>
      <c r="RY4" s="388"/>
      <c r="RZ4" s="388"/>
      <c r="SA4" s="388"/>
      <c r="SB4" s="388"/>
      <c r="SC4" s="388"/>
      <c r="SD4" s="388"/>
      <c r="SE4" s="388"/>
      <c r="SF4" s="388"/>
      <c r="SG4" s="388"/>
      <c r="SH4" s="388"/>
      <c r="SI4" s="388"/>
      <c r="SJ4" s="388"/>
      <c r="SK4" s="388"/>
      <c r="SL4" s="388"/>
      <c r="SM4" s="388"/>
      <c r="SN4" s="388"/>
      <c r="SO4" s="388"/>
      <c r="SP4" s="388"/>
      <c r="SQ4" s="388"/>
      <c r="SR4" s="388"/>
      <c r="SS4" s="388"/>
      <c r="ST4" s="388"/>
      <c r="SU4" s="388"/>
      <c r="SV4" s="388"/>
      <c r="SW4" s="388"/>
      <c r="SX4" s="388"/>
      <c r="SY4" s="388"/>
      <c r="SZ4" s="388"/>
      <c r="TA4" s="388"/>
      <c r="TB4" s="388"/>
      <c r="TC4" s="388"/>
      <c r="TD4" s="388"/>
      <c r="TE4" s="388"/>
      <c r="TF4" s="388"/>
      <c r="TG4" s="388"/>
      <c r="TH4" s="388"/>
      <c r="TI4" s="388"/>
      <c r="TJ4" s="388"/>
      <c r="TK4" s="388"/>
      <c r="TL4" s="388"/>
      <c r="TM4" s="388"/>
      <c r="TN4" s="388"/>
      <c r="TO4" s="388"/>
      <c r="TP4" s="388"/>
      <c r="TQ4" s="388"/>
      <c r="TR4" s="388"/>
      <c r="TS4" s="388"/>
      <c r="TT4" s="388"/>
      <c r="TU4" s="388"/>
      <c r="TV4" s="388"/>
      <c r="TW4" s="388"/>
      <c r="TX4" s="388"/>
      <c r="TY4" s="388"/>
      <c r="TZ4" s="388"/>
      <c r="UA4" s="388"/>
      <c r="UB4" s="388"/>
      <c r="UC4" s="388"/>
      <c r="UD4" s="388"/>
      <c r="UE4" s="388"/>
      <c r="UF4" s="388"/>
      <c r="UG4" s="388"/>
      <c r="UH4" s="388"/>
      <c r="UI4" s="388"/>
      <c r="UJ4" s="388"/>
      <c r="UK4" s="388"/>
      <c r="UL4" s="388"/>
      <c r="UM4" s="388"/>
      <c r="UN4" s="388"/>
      <c r="UO4" s="388"/>
      <c r="UP4" s="388"/>
      <c r="UQ4" s="388"/>
      <c r="UR4" s="388"/>
      <c r="US4" s="388"/>
      <c r="UT4" s="388"/>
      <c r="UU4" s="388"/>
      <c r="UV4" s="388"/>
      <c r="UW4" s="388"/>
      <c r="UX4" s="388"/>
      <c r="UY4" s="388"/>
      <c r="UZ4" s="388"/>
      <c r="VA4" s="388"/>
      <c r="VB4" s="388"/>
      <c r="VC4" s="388"/>
      <c r="VD4" s="388"/>
      <c r="VE4" s="388"/>
      <c r="VF4" s="388"/>
      <c r="VG4" s="388"/>
      <c r="VH4" s="388"/>
      <c r="VI4" s="388"/>
      <c r="VJ4" s="388"/>
      <c r="VK4" s="388"/>
      <c r="VL4" s="388"/>
      <c r="VM4" s="388"/>
      <c r="VN4" s="388"/>
      <c r="VO4" s="388"/>
      <c r="VP4" s="388"/>
      <c r="VQ4" s="388"/>
      <c r="VR4" s="388"/>
      <c r="VS4" s="388"/>
      <c r="VT4" s="388"/>
      <c r="VU4" s="388"/>
      <c r="VV4" s="388"/>
      <c r="VW4" s="388"/>
      <c r="VX4" s="388"/>
      <c r="VY4" s="388"/>
      <c r="VZ4" s="388"/>
      <c r="WA4" s="388"/>
      <c r="WB4" s="388"/>
      <c r="WC4" s="388"/>
      <c r="WD4" s="388"/>
      <c r="WE4" s="388"/>
      <c r="WF4" s="388"/>
      <c r="WG4" s="388"/>
      <c r="WH4" s="388"/>
      <c r="WI4" s="388"/>
      <c r="WJ4" s="388"/>
      <c r="WK4" s="388"/>
      <c r="WL4" s="388"/>
      <c r="WM4" s="388"/>
      <c r="WN4" s="388"/>
      <c r="WO4" s="388"/>
      <c r="WP4" s="388"/>
      <c r="WQ4" s="388"/>
      <c r="WR4" s="388"/>
      <c r="WS4" s="388"/>
      <c r="WT4" s="388"/>
      <c r="WU4" s="388"/>
      <c r="WV4" s="388"/>
      <c r="WW4" s="388"/>
      <c r="WX4" s="388"/>
      <c r="WY4" s="388"/>
      <c r="WZ4" s="388"/>
      <c r="XA4" s="388"/>
      <c r="XB4" s="388"/>
      <c r="XC4" s="388"/>
      <c r="XD4" s="388"/>
      <c r="XE4" s="388"/>
      <c r="XF4" s="388"/>
      <c r="XG4" s="388"/>
      <c r="XH4" s="388"/>
      <c r="XI4" s="388"/>
      <c r="XJ4" s="388"/>
      <c r="XK4" s="388"/>
      <c r="XL4" s="388"/>
      <c r="XM4" s="388"/>
      <c r="XN4" s="388"/>
      <c r="XO4" s="388"/>
      <c r="XP4" s="388"/>
      <c r="XQ4" s="388"/>
      <c r="XR4" s="388"/>
      <c r="XS4" s="388"/>
      <c r="XT4" s="388"/>
      <c r="XU4" s="388"/>
      <c r="XV4" s="388"/>
      <c r="XW4" s="388"/>
      <c r="XX4" s="388"/>
      <c r="XY4" s="388"/>
      <c r="XZ4" s="388"/>
      <c r="YA4" s="388"/>
      <c r="YB4" s="388"/>
      <c r="YC4" s="388"/>
      <c r="YD4" s="388"/>
      <c r="YE4" s="388"/>
      <c r="YF4" s="388"/>
      <c r="YG4" s="388"/>
      <c r="YH4" s="388"/>
      <c r="YI4" s="388"/>
      <c r="YJ4" s="388"/>
      <c r="YK4" s="388"/>
      <c r="YL4" s="388"/>
      <c r="YM4" s="388"/>
      <c r="YN4" s="388"/>
      <c r="YO4" s="388"/>
      <c r="YP4" s="388"/>
      <c r="YQ4" s="388"/>
      <c r="YR4" s="388"/>
      <c r="YS4" s="388"/>
      <c r="YT4" s="388"/>
      <c r="YU4" s="388"/>
      <c r="YV4" s="388"/>
      <c r="YW4" s="388"/>
      <c r="YX4" s="388"/>
      <c r="YY4" s="388"/>
      <c r="YZ4" s="388"/>
      <c r="ZA4" s="388"/>
      <c r="ZB4" s="388"/>
      <c r="ZC4" s="388"/>
      <c r="ZD4" s="388"/>
      <c r="ZE4" s="388"/>
      <c r="ZF4" s="388"/>
      <c r="ZG4" s="388"/>
      <c r="ZH4" s="388"/>
      <c r="ZI4" s="388"/>
      <c r="ZJ4" s="388"/>
      <c r="ZK4" s="388"/>
      <c r="ZL4" s="388"/>
      <c r="ZM4" s="388"/>
      <c r="ZN4" s="388"/>
      <c r="ZO4" s="388"/>
      <c r="ZP4" s="388"/>
      <c r="ZQ4" s="388"/>
      <c r="ZR4" s="388"/>
      <c r="ZS4" s="388"/>
      <c r="ZT4" s="388"/>
      <c r="ZU4" s="388"/>
      <c r="ZV4" s="388"/>
      <c r="ZW4" s="388"/>
      <c r="ZX4" s="388"/>
      <c r="ZY4" s="388"/>
      <c r="ZZ4" s="388"/>
      <c r="AAA4" s="388"/>
      <c r="AAB4" s="388"/>
      <c r="AAC4" s="388"/>
      <c r="AAD4" s="388"/>
      <c r="AAE4" s="388"/>
      <c r="AAF4" s="388"/>
      <c r="AAG4" s="388"/>
      <c r="AAH4" s="388"/>
      <c r="AAI4" s="388"/>
      <c r="AAJ4" s="388"/>
      <c r="AAK4" s="388"/>
      <c r="AAL4" s="388"/>
      <c r="AAM4" s="388"/>
      <c r="AAN4" s="388"/>
      <c r="AAO4" s="388"/>
      <c r="AAP4" s="388"/>
      <c r="AAQ4" s="388"/>
      <c r="AAR4" s="388"/>
      <c r="AAS4" s="388"/>
      <c r="AAT4" s="388"/>
      <c r="AAU4" s="388"/>
      <c r="AAV4" s="388"/>
      <c r="AAW4" s="388"/>
      <c r="AAX4" s="388"/>
      <c r="AAY4" s="388"/>
      <c r="AAZ4" s="388"/>
      <c r="ABA4" s="388"/>
      <c r="ABB4" s="388"/>
      <c r="ABC4" s="388"/>
      <c r="ABD4" s="388"/>
      <c r="ABE4" s="388"/>
      <c r="ABF4" s="388"/>
      <c r="ABG4" s="388"/>
      <c r="ABH4" s="388"/>
      <c r="ABI4" s="388"/>
      <c r="ABJ4" s="388"/>
      <c r="ABK4" s="388"/>
      <c r="ABL4" s="388"/>
      <c r="ABM4" s="388"/>
      <c r="ABN4" s="388"/>
      <c r="ABO4" s="388"/>
      <c r="ABP4" s="388"/>
      <c r="ABQ4" s="388"/>
      <c r="ABR4" s="388"/>
      <c r="ABS4" s="388"/>
      <c r="ABT4" s="388"/>
      <c r="ABU4" s="388"/>
      <c r="ABV4" s="388"/>
      <c r="ABW4" s="388"/>
      <c r="ABX4" s="388"/>
      <c r="ABY4" s="388"/>
      <c r="ABZ4" s="388"/>
      <c r="ACA4" s="388"/>
      <c r="ACB4" s="388"/>
      <c r="ACC4" s="388"/>
      <c r="ACD4" s="388"/>
      <c r="ACE4" s="388"/>
      <c r="ACF4" s="388"/>
      <c r="ACG4" s="388"/>
      <c r="ACH4" s="388"/>
      <c r="ACI4" s="388"/>
      <c r="ACJ4" s="388"/>
      <c r="ACK4" s="388"/>
      <c r="ACL4" s="388"/>
      <c r="ACM4" s="388"/>
      <c r="ACN4" s="388"/>
      <c r="ACO4" s="388"/>
      <c r="ACP4" s="388"/>
      <c r="ACQ4" s="388"/>
      <c r="ACR4" s="388"/>
      <c r="ACS4" s="388"/>
      <c r="ACT4" s="388"/>
      <c r="ACU4" s="388"/>
      <c r="ACV4" s="388"/>
      <c r="ACW4" s="388"/>
      <c r="ACX4" s="388"/>
      <c r="ACY4" s="388"/>
      <c r="ACZ4" s="388"/>
      <c r="ADA4" s="388"/>
      <c r="ADB4" s="388"/>
      <c r="ADC4" s="388"/>
      <c r="ADD4" s="388"/>
      <c r="ADE4" s="388"/>
      <c r="ADF4" s="388"/>
      <c r="ADG4" s="388"/>
      <c r="ADH4" s="388"/>
      <c r="ADI4" s="388"/>
      <c r="ADJ4" s="388"/>
      <c r="ADK4" s="388"/>
      <c r="ADL4" s="388"/>
      <c r="ADM4" s="388"/>
      <c r="ADN4" s="388"/>
      <c r="ADO4" s="388"/>
      <c r="ADP4" s="388"/>
      <c r="ADQ4" s="388"/>
      <c r="ADR4" s="388"/>
      <c r="ADS4" s="388"/>
      <c r="ADT4" s="388"/>
      <c r="ADU4" s="388"/>
      <c r="ADV4" s="388"/>
      <c r="ADW4" s="388"/>
      <c r="ADX4" s="388"/>
      <c r="ADY4" s="388"/>
      <c r="ADZ4" s="388"/>
      <c r="AEA4" s="388"/>
      <c r="AEB4" s="388"/>
      <c r="AEC4" s="388"/>
      <c r="AED4" s="388"/>
      <c r="AEE4" s="388"/>
      <c r="AEF4" s="388"/>
      <c r="AEG4" s="388"/>
      <c r="AEH4" s="388"/>
      <c r="AEI4" s="388"/>
      <c r="AEJ4" s="388"/>
      <c r="AEK4" s="388"/>
      <c r="AEL4" s="388"/>
      <c r="AEM4" s="388"/>
      <c r="AEN4" s="388"/>
      <c r="AEO4" s="388"/>
      <c r="AEP4" s="388"/>
      <c r="AEQ4" s="388"/>
      <c r="AER4" s="388"/>
      <c r="AES4" s="388"/>
      <c r="AET4" s="388"/>
      <c r="AEU4" s="388"/>
      <c r="AEV4" s="388"/>
      <c r="AEW4" s="388"/>
      <c r="AEX4" s="388"/>
      <c r="AEY4" s="388"/>
      <c r="AEZ4" s="388"/>
      <c r="AFA4" s="388"/>
      <c r="AFB4" s="388"/>
      <c r="AFC4" s="388"/>
      <c r="AFD4" s="388"/>
      <c r="AFE4" s="388"/>
      <c r="AFF4" s="388"/>
      <c r="AFG4" s="388"/>
      <c r="AFH4" s="388"/>
      <c r="AFI4" s="388"/>
      <c r="AFJ4" s="388"/>
      <c r="AFK4" s="388"/>
      <c r="AFL4" s="388"/>
      <c r="AFM4" s="388"/>
      <c r="AFN4" s="388"/>
      <c r="AFO4" s="388"/>
      <c r="AFP4" s="388"/>
      <c r="AFQ4" s="388"/>
      <c r="AFR4" s="388"/>
      <c r="AFS4" s="388"/>
      <c r="AFT4" s="388"/>
      <c r="AFU4" s="388"/>
      <c r="AFV4" s="388"/>
      <c r="AFW4" s="388"/>
      <c r="AFX4" s="388"/>
      <c r="AFY4" s="388"/>
      <c r="AFZ4" s="388"/>
      <c r="AGA4" s="388"/>
      <c r="AGB4" s="388"/>
      <c r="AGC4" s="388"/>
      <c r="AGD4" s="388"/>
      <c r="AGE4" s="388"/>
      <c r="AGF4" s="388"/>
      <c r="AGG4" s="388"/>
      <c r="AGH4" s="388"/>
      <c r="AGI4" s="388"/>
      <c r="AGJ4" s="388"/>
      <c r="AGK4" s="388"/>
      <c r="AGL4" s="388"/>
      <c r="AGM4" s="388"/>
      <c r="AGN4" s="388"/>
      <c r="AGO4" s="388"/>
      <c r="AGP4" s="388"/>
      <c r="AGQ4" s="388"/>
      <c r="AGR4" s="388"/>
      <c r="AGS4" s="388"/>
      <c r="AGT4" s="388"/>
      <c r="AGU4" s="388"/>
      <c r="AGV4" s="388"/>
      <c r="AGW4" s="388"/>
      <c r="AGX4" s="388"/>
      <c r="AGY4" s="388"/>
      <c r="AGZ4" s="388"/>
      <c r="AHA4" s="388"/>
      <c r="AHB4" s="388"/>
      <c r="AHC4" s="388"/>
      <c r="AHD4" s="388"/>
      <c r="AHE4" s="388"/>
      <c r="AHF4" s="388"/>
      <c r="AHG4" s="388"/>
      <c r="AHH4" s="388"/>
      <c r="AHI4" s="388"/>
      <c r="AHJ4" s="388"/>
      <c r="AHK4" s="388"/>
      <c r="AHL4" s="388"/>
      <c r="AHM4" s="388"/>
      <c r="AHN4" s="388"/>
      <c r="AHO4" s="388"/>
      <c r="AHP4" s="388"/>
      <c r="AHQ4" s="388"/>
      <c r="AHR4" s="388"/>
      <c r="AHS4" s="388"/>
      <c r="AHT4" s="388"/>
      <c r="AHU4" s="388"/>
      <c r="AHV4" s="388"/>
      <c r="AHW4" s="388"/>
      <c r="AHX4" s="388"/>
      <c r="AHY4" s="388"/>
      <c r="AHZ4" s="388"/>
      <c r="AIA4" s="388"/>
      <c r="AIB4" s="388"/>
      <c r="AIC4" s="388"/>
      <c r="AID4" s="388"/>
      <c r="AIE4" s="388"/>
      <c r="AIF4" s="388"/>
      <c r="AIG4" s="388"/>
      <c r="AIH4" s="388"/>
      <c r="AII4" s="388"/>
      <c r="AIJ4" s="388"/>
      <c r="AIK4" s="388"/>
      <c r="AIL4" s="388"/>
      <c r="AIM4" s="388"/>
      <c r="AIN4" s="388"/>
      <c r="AIO4" s="388"/>
      <c r="AIP4" s="388"/>
      <c r="AIQ4" s="388"/>
      <c r="AIR4" s="388"/>
      <c r="AIS4" s="388"/>
      <c r="AIT4" s="388"/>
      <c r="AIU4" s="388"/>
      <c r="AIV4" s="388"/>
      <c r="AIW4" s="388"/>
      <c r="AIX4" s="388"/>
      <c r="AIY4" s="388"/>
      <c r="AIZ4" s="388"/>
      <c r="AJA4" s="388"/>
      <c r="AJB4" s="388"/>
      <c r="AJC4" s="388"/>
      <c r="AJD4" s="388"/>
      <c r="AJE4" s="388"/>
      <c r="AJF4" s="388"/>
      <c r="AJG4" s="388"/>
      <c r="AJH4" s="388"/>
      <c r="AJI4" s="388"/>
      <c r="AJJ4" s="388"/>
      <c r="AJK4" s="388"/>
      <c r="AJL4" s="388"/>
      <c r="AJM4" s="388"/>
      <c r="AJN4" s="388"/>
      <c r="AJO4" s="388"/>
      <c r="AJP4" s="388"/>
      <c r="AJQ4" s="388"/>
      <c r="AJR4" s="388"/>
      <c r="AJS4" s="388"/>
      <c r="AJT4" s="388"/>
      <c r="AJU4" s="388"/>
      <c r="AJV4" s="388"/>
      <c r="AJW4" s="388"/>
      <c r="AJX4" s="388"/>
      <c r="AJY4" s="388"/>
      <c r="AJZ4" s="388"/>
      <c r="AKA4" s="388"/>
      <c r="AKB4" s="388"/>
      <c r="AKC4" s="388"/>
      <c r="AKD4" s="388"/>
      <c r="AKE4" s="388"/>
      <c r="AKF4" s="388"/>
      <c r="AKG4" s="388"/>
      <c r="AKH4" s="388"/>
      <c r="AKI4" s="388"/>
      <c r="AKJ4" s="388"/>
      <c r="AKK4" s="388"/>
      <c r="AKL4" s="388"/>
      <c r="AKM4" s="388"/>
      <c r="AKN4" s="388"/>
      <c r="AKO4" s="388"/>
      <c r="AKP4" s="388"/>
      <c r="AKQ4" s="388"/>
      <c r="AKR4" s="388"/>
      <c r="AKS4" s="388"/>
      <c r="AKT4" s="388"/>
      <c r="AKU4" s="388"/>
      <c r="AKV4" s="388"/>
      <c r="AKW4" s="388"/>
      <c r="AKX4" s="388"/>
      <c r="AKY4" s="388"/>
      <c r="AKZ4" s="388"/>
      <c r="ALA4" s="388"/>
      <c r="ALB4" s="388"/>
      <c r="ALC4" s="388"/>
      <c r="ALD4" s="388"/>
      <c r="ALE4" s="388"/>
      <c r="ALF4" s="388"/>
      <c r="ALG4" s="388"/>
      <c r="ALH4" s="388"/>
      <c r="ALI4" s="388"/>
      <c r="ALJ4" s="388"/>
      <c r="ALK4" s="388"/>
      <c r="ALL4" s="388"/>
      <c r="ALM4" s="388"/>
      <c r="ALN4" s="388"/>
      <c r="ALO4" s="388"/>
      <c r="ALP4" s="388"/>
      <c r="ALQ4" s="388"/>
      <c r="ALR4" s="388"/>
      <c r="ALS4" s="388"/>
      <c r="ALT4" s="388"/>
      <c r="ALU4" s="388"/>
      <c r="ALV4" s="388"/>
      <c r="ALW4" s="388"/>
      <c r="ALX4" s="388"/>
      <c r="ALY4" s="388"/>
      <c r="ALZ4" s="388"/>
      <c r="AMA4" s="388"/>
      <c r="AMB4" s="388"/>
      <c r="AMC4" s="388"/>
      <c r="AMD4" s="388"/>
      <c r="AME4" s="388"/>
      <c r="AMF4" s="388"/>
      <c r="AMG4" s="388"/>
      <c r="AMH4" s="388"/>
      <c r="AMI4" s="388"/>
      <c r="AMJ4" s="388"/>
      <c r="AMK4" s="388"/>
      <c r="AML4" s="388"/>
      <c r="AMM4" s="388"/>
      <c r="AMN4" s="388"/>
      <c r="AMO4" s="388"/>
      <c r="AMP4" s="388"/>
      <c r="AMQ4" s="388"/>
      <c r="AMR4" s="388"/>
      <c r="AMS4" s="388"/>
      <c r="AMT4" s="388"/>
      <c r="AMU4" s="388"/>
      <c r="AMV4" s="388"/>
      <c r="AMW4" s="388"/>
      <c r="AMX4" s="388"/>
      <c r="AMY4" s="388"/>
      <c r="AMZ4" s="388"/>
      <c r="ANA4" s="388"/>
      <c r="ANB4" s="388"/>
      <c r="ANC4" s="388"/>
      <c r="AND4" s="388"/>
      <c r="ANE4" s="388"/>
      <c r="ANF4" s="388"/>
      <c r="ANG4" s="388"/>
      <c r="ANH4" s="388"/>
      <c r="ANI4" s="388"/>
      <c r="ANJ4" s="388"/>
      <c r="ANK4" s="388"/>
      <c r="ANL4" s="388"/>
      <c r="ANM4" s="388"/>
      <c r="ANN4" s="388"/>
      <c r="ANO4" s="388"/>
      <c r="ANP4" s="388"/>
      <c r="ANQ4" s="388"/>
      <c r="ANR4" s="388"/>
      <c r="ANS4" s="388"/>
      <c r="ANT4" s="388"/>
      <c r="ANU4" s="388"/>
      <c r="ANV4" s="388"/>
      <c r="ANW4" s="388"/>
      <c r="ANX4" s="388"/>
      <c r="ANY4" s="388"/>
      <c r="ANZ4" s="388"/>
      <c r="AOA4" s="388"/>
      <c r="AOB4" s="388"/>
      <c r="AOC4" s="388"/>
      <c r="AOD4" s="388"/>
      <c r="AOE4" s="388"/>
      <c r="AOF4" s="388"/>
      <c r="AOG4" s="388"/>
      <c r="AOH4" s="388"/>
      <c r="AOI4" s="388"/>
      <c r="AOJ4" s="388"/>
      <c r="AOK4" s="388"/>
      <c r="AOL4" s="388"/>
      <c r="AOM4" s="388"/>
      <c r="AON4" s="388"/>
      <c r="AOO4" s="388"/>
      <c r="AOP4" s="388"/>
      <c r="AOQ4" s="388"/>
      <c r="AOR4" s="388"/>
      <c r="AOS4" s="388"/>
      <c r="AOT4" s="388"/>
      <c r="AOU4" s="388"/>
      <c r="AOV4" s="388"/>
      <c r="AOW4" s="388"/>
      <c r="AOX4" s="388"/>
      <c r="AOY4" s="388"/>
      <c r="AOZ4" s="388"/>
      <c r="APA4" s="388"/>
      <c r="APB4" s="388"/>
      <c r="APC4" s="388"/>
      <c r="APD4" s="388"/>
      <c r="APE4" s="388"/>
      <c r="APF4" s="388"/>
      <c r="APG4" s="388"/>
      <c r="APH4" s="388"/>
      <c r="API4" s="388"/>
      <c r="APJ4" s="388"/>
      <c r="APK4" s="388"/>
      <c r="APL4" s="388"/>
      <c r="APM4" s="388"/>
      <c r="APN4" s="388"/>
      <c r="APO4" s="388"/>
      <c r="APP4" s="388"/>
      <c r="APQ4" s="388"/>
      <c r="APR4" s="388"/>
      <c r="APS4" s="388"/>
      <c r="APT4" s="388"/>
      <c r="APU4" s="388"/>
      <c r="APV4" s="388"/>
      <c r="APW4" s="388"/>
      <c r="APX4" s="388"/>
      <c r="APY4" s="388"/>
      <c r="APZ4" s="388"/>
      <c r="AQA4" s="388"/>
      <c r="AQB4" s="388"/>
      <c r="AQC4" s="388"/>
      <c r="AQD4" s="388"/>
      <c r="AQE4" s="388"/>
      <c r="AQF4" s="388"/>
      <c r="AQG4" s="388"/>
      <c r="AQH4" s="388"/>
      <c r="AQI4" s="388"/>
      <c r="AQJ4" s="388"/>
      <c r="AQK4" s="388"/>
      <c r="AQL4" s="388"/>
      <c r="AQM4" s="388"/>
      <c r="AQN4" s="388"/>
      <c r="AQO4" s="388"/>
      <c r="AQP4" s="388"/>
      <c r="AQQ4" s="388"/>
      <c r="AQR4" s="388"/>
      <c r="AQS4" s="388"/>
      <c r="AQT4" s="388"/>
      <c r="AQU4" s="388"/>
      <c r="AQV4" s="388"/>
      <c r="AQW4" s="388"/>
      <c r="AQX4" s="388"/>
      <c r="AQY4" s="388"/>
      <c r="AQZ4" s="388"/>
      <c r="ARA4" s="388"/>
      <c r="ARB4" s="388"/>
      <c r="ARC4" s="388"/>
      <c r="ARD4" s="388"/>
      <c r="ARE4" s="388"/>
      <c r="ARF4" s="388"/>
      <c r="ARG4" s="388"/>
      <c r="ARH4" s="388"/>
      <c r="ARI4" s="388"/>
      <c r="ARJ4" s="388"/>
      <c r="ARK4" s="388"/>
      <c r="ARL4" s="388"/>
      <c r="ARM4" s="388"/>
      <c r="ARN4" s="388"/>
      <c r="ARO4" s="388"/>
      <c r="ARP4" s="388"/>
      <c r="ARQ4" s="388"/>
      <c r="ARR4" s="388"/>
      <c r="ARS4" s="388"/>
      <c r="ART4" s="388"/>
      <c r="ARU4" s="388"/>
      <c r="ARV4" s="388"/>
      <c r="ARW4" s="388"/>
      <c r="ARX4" s="388"/>
      <c r="ARY4" s="388"/>
      <c r="ARZ4" s="388"/>
      <c r="ASA4" s="388"/>
      <c r="ASB4" s="388"/>
      <c r="ASC4" s="388"/>
      <c r="ASD4" s="388"/>
      <c r="ASE4" s="388"/>
      <c r="ASF4" s="388"/>
      <c r="ASG4" s="388"/>
      <c r="ASH4" s="388"/>
      <c r="ASI4" s="388"/>
      <c r="ASJ4" s="388"/>
      <c r="ASK4" s="388"/>
      <c r="ASL4" s="388"/>
      <c r="ASM4" s="388"/>
      <c r="ASN4" s="388"/>
      <c r="ASO4" s="388"/>
      <c r="ASP4" s="388"/>
      <c r="ASQ4" s="388"/>
      <c r="ASR4" s="388"/>
      <c r="ASS4" s="388"/>
      <c r="AST4" s="388"/>
      <c r="ASU4" s="388"/>
      <c r="ASV4" s="388"/>
      <c r="ASW4" s="388"/>
      <c r="ASX4" s="388"/>
      <c r="ASY4" s="388"/>
      <c r="ASZ4" s="388"/>
      <c r="ATA4" s="388"/>
      <c r="ATB4" s="388"/>
      <c r="ATC4" s="388"/>
      <c r="ATD4" s="388"/>
      <c r="ATE4" s="388"/>
      <c r="ATF4" s="388"/>
      <c r="ATG4" s="388"/>
      <c r="ATH4" s="388"/>
      <c r="ATI4" s="388"/>
      <c r="ATJ4" s="388"/>
      <c r="ATK4" s="388"/>
      <c r="ATL4" s="388"/>
      <c r="ATM4" s="388"/>
      <c r="ATN4" s="388"/>
      <c r="ATO4" s="388"/>
      <c r="ATP4" s="388"/>
      <c r="ATQ4" s="388"/>
      <c r="ATR4" s="388"/>
      <c r="ATS4" s="388"/>
      <c r="ATT4" s="388"/>
      <c r="ATU4" s="388"/>
      <c r="ATV4" s="388"/>
      <c r="ATW4" s="388"/>
      <c r="ATX4" s="388"/>
      <c r="ATY4" s="388"/>
      <c r="ATZ4" s="388"/>
      <c r="AUA4" s="388"/>
      <c r="AUB4" s="388"/>
      <c r="AUC4" s="388"/>
      <c r="AUD4" s="388"/>
      <c r="AUE4" s="388"/>
      <c r="AUF4" s="388"/>
      <c r="AUG4" s="388"/>
      <c r="AUH4" s="388"/>
      <c r="AUI4" s="388"/>
      <c r="AUJ4" s="388"/>
      <c r="AUK4" s="388"/>
      <c r="AUL4" s="388"/>
      <c r="AUM4" s="388"/>
      <c r="AUN4" s="388"/>
      <c r="AUO4" s="388"/>
      <c r="AUP4" s="388"/>
      <c r="AUQ4" s="388"/>
      <c r="AUR4" s="388"/>
      <c r="AUS4" s="388"/>
      <c r="AUT4" s="388"/>
      <c r="AUU4" s="388"/>
      <c r="AUV4" s="388"/>
      <c r="AUW4" s="388"/>
      <c r="AUX4" s="388"/>
      <c r="AUY4" s="388"/>
      <c r="AUZ4" s="388"/>
      <c r="AVA4" s="388"/>
      <c r="AVB4" s="388"/>
      <c r="AVC4" s="388"/>
      <c r="AVD4" s="388"/>
      <c r="AVE4" s="388"/>
      <c r="AVF4" s="388"/>
      <c r="AVG4" s="388"/>
      <c r="AVH4" s="388"/>
      <c r="AVI4" s="388"/>
      <c r="AVJ4" s="388"/>
      <c r="AVK4" s="388"/>
      <c r="AVL4" s="388"/>
      <c r="AVM4" s="388"/>
      <c r="AVN4" s="388"/>
      <c r="AVO4" s="388"/>
      <c r="AVP4" s="388"/>
      <c r="AVQ4" s="388"/>
      <c r="AVR4" s="388"/>
      <c r="AVS4" s="388"/>
      <c r="AVT4" s="388"/>
      <c r="AVU4" s="388"/>
      <c r="AVV4" s="388"/>
      <c r="AVW4" s="388"/>
      <c r="AVX4" s="388"/>
      <c r="AVY4" s="388"/>
      <c r="AVZ4" s="388"/>
      <c r="AWA4" s="388"/>
      <c r="AWB4" s="388"/>
      <c r="AWC4" s="388"/>
      <c r="AWD4" s="388"/>
      <c r="AWE4" s="388"/>
      <c r="AWF4" s="388"/>
      <c r="AWG4" s="388"/>
      <c r="AWH4" s="388"/>
      <c r="AWI4" s="388"/>
      <c r="AWJ4" s="388"/>
      <c r="AWK4" s="388"/>
      <c r="AWL4" s="388"/>
      <c r="AWM4" s="388"/>
      <c r="AWN4" s="388"/>
      <c r="AWO4" s="388"/>
      <c r="AWP4" s="388"/>
      <c r="AWQ4" s="388"/>
      <c r="AWR4" s="388"/>
      <c r="AWS4" s="388"/>
      <c r="AWT4" s="388"/>
      <c r="AWU4" s="388"/>
      <c r="AWV4" s="388"/>
      <c r="AWW4" s="388"/>
      <c r="AWX4" s="388"/>
      <c r="AWY4" s="388"/>
      <c r="AWZ4" s="388"/>
      <c r="AXA4" s="388"/>
      <c r="AXB4" s="388"/>
      <c r="AXC4" s="388"/>
      <c r="AXD4" s="388"/>
      <c r="AXE4" s="388"/>
      <c r="AXF4" s="388"/>
      <c r="AXG4" s="388"/>
      <c r="AXH4" s="388"/>
      <c r="AXI4" s="388"/>
      <c r="AXJ4" s="388"/>
      <c r="AXK4" s="388"/>
      <c r="AXL4" s="388"/>
      <c r="AXM4" s="388"/>
      <c r="AXN4" s="388"/>
      <c r="AXO4" s="388"/>
      <c r="AXP4" s="388"/>
      <c r="AXQ4" s="388"/>
      <c r="AXR4" s="388"/>
      <c r="AXS4" s="388"/>
      <c r="AXT4" s="388"/>
      <c r="AXU4" s="388"/>
      <c r="AXV4" s="388"/>
      <c r="AXW4" s="388"/>
      <c r="AXX4" s="388"/>
      <c r="AXY4" s="388"/>
      <c r="AXZ4" s="388"/>
      <c r="AYA4" s="388"/>
      <c r="AYB4" s="388"/>
      <c r="AYC4" s="388"/>
      <c r="AYD4" s="388"/>
      <c r="AYE4" s="388"/>
      <c r="AYF4" s="388"/>
      <c r="AYG4" s="388"/>
      <c r="AYH4" s="388"/>
      <c r="AYI4" s="388"/>
      <c r="AYJ4" s="388"/>
      <c r="AYK4" s="388"/>
      <c r="AYL4" s="388"/>
      <c r="AYM4" s="388"/>
      <c r="AYN4" s="388"/>
      <c r="AYO4" s="388"/>
      <c r="AYP4" s="388"/>
      <c r="AYQ4" s="388"/>
      <c r="AYR4" s="388"/>
      <c r="AYS4" s="388"/>
      <c r="AYT4" s="388"/>
      <c r="AYU4" s="388"/>
      <c r="AYV4" s="388"/>
      <c r="AYW4" s="388"/>
      <c r="AYX4" s="388"/>
      <c r="AYY4" s="388"/>
      <c r="AYZ4" s="388"/>
      <c r="AZA4" s="388"/>
      <c r="AZB4" s="388"/>
      <c r="AZC4" s="388"/>
      <c r="AZD4" s="388"/>
      <c r="AZE4" s="388"/>
      <c r="AZF4" s="388"/>
      <c r="AZG4" s="388"/>
      <c r="AZH4" s="388"/>
      <c r="AZI4" s="388"/>
      <c r="AZJ4" s="388"/>
      <c r="AZK4" s="388"/>
      <c r="AZL4" s="388"/>
      <c r="AZM4" s="388"/>
      <c r="AZN4" s="388"/>
      <c r="AZO4" s="388"/>
      <c r="AZP4" s="388"/>
      <c r="AZQ4" s="388"/>
      <c r="AZR4" s="388"/>
      <c r="AZS4" s="388"/>
      <c r="AZT4" s="388"/>
      <c r="AZU4" s="388"/>
      <c r="AZV4" s="388"/>
      <c r="AZW4" s="388"/>
      <c r="AZX4" s="388"/>
      <c r="AZY4" s="388"/>
      <c r="AZZ4" s="388"/>
      <c r="BAA4" s="388"/>
      <c r="BAB4" s="388"/>
      <c r="BAC4" s="388"/>
      <c r="BAD4" s="388"/>
      <c r="BAE4" s="388"/>
      <c r="BAF4" s="388"/>
      <c r="BAG4" s="388"/>
      <c r="BAH4" s="388"/>
      <c r="BAI4" s="388"/>
      <c r="BAJ4" s="388"/>
      <c r="BAK4" s="388"/>
      <c r="BAL4" s="388"/>
      <c r="BAM4" s="388"/>
      <c r="BAN4" s="388"/>
      <c r="BAO4" s="388"/>
      <c r="BAP4" s="388"/>
      <c r="BAQ4" s="388"/>
      <c r="BAR4" s="388"/>
      <c r="BAS4" s="388"/>
      <c r="BAT4" s="388"/>
      <c r="BAU4" s="388"/>
      <c r="BAV4" s="388"/>
      <c r="BAW4" s="388"/>
      <c r="BAX4" s="388"/>
      <c r="BAY4" s="388"/>
      <c r="BAZ4" s="388"/>
      <c r="BBA4" s="388"/>
      <c r="BBB4" s="388"/>
      <c r="BBC4" s="388"/>
      <c r="BBD4" s="388"/>
      <c r="BBE4" s="388"/>
      <c r="BBF4" s="388"/>
      <c r="BBG4" s="388"/>
      <c r="BBH4" s="388"/>
      <c r="BBI4" s="388"/>
      <c r="BBJ4" s="388"/>
      <c r="BBK4" s="388"/>
      <c r="BBL4" s="388"/>
      <c r="BBM4" s="388"/>
      <c r="BBN4" s="388"/>
      <c r="BBO4" s="388"/>
      <c r="BBP4" s="388"/>
      <c r="BBQ4" s="388"/>
      <c r="BBR4" s="388"/>
      <c r="BBS4" s="388"/>
      <c r="BBT4" s="388"/>
      <c r="BBU4" s="388"/>
      <c r="BBV4" s="388"/>
      <c r="BBW4" s="388"/>
      <c r="BBX4" s="388"/>
      <c r="BBY4" s="388"/>
      <c r="BBZ4" s="388"/>
      <c r="BCA4" s="388"/>
      <c r="BCB4" s="388"/>
      <c r="BCC4" s="388"/>
      <c r="BCD4" s="388"/>
      <c r="BCE4" s="388"/>
      <c r="BCF4" s="388"/>
      <c r="BCG4" s="388"/>
      <c r="BCH4" s="388"/>
      <c r="BCI4" s="388"/>
      <c r="BCJ4" s="388"/>
      <c r="BCK4" s="388"/>
      <c r="BCL4" s="388"/>
      <c r="BCM4" s="388"/>
      <c r="BCN4" s="388"/>
      <c r="BCO4" s="388"/>
      <c r="BCP4" s="388"/>
      <c r="BCQ4" s="388"/>
      <c r="BCR4" s="388"/>
      <c r="BCS4" s="388"/>
      <c r="BCT4" s="388"/>
      <c r="BCU4" s="388"/>
      <c r="BCV4" s="388"/>
      <c r="BCW4" s="388"/>
      <c r="BCX4" s="388"/>
      <c r="BCY4" s="388"/>
      <c r="BCZ4" s="388"/>
      <c r="BDA4" s="388"/>
      <c r="BDB4" s="388"/>
      <c r="BDC4" s="388"/>
      <c r="BDD4" s="388"/>
      <c r="BDE4" s="388"/>
      <c r="BDF4" s="388"/>
      <c r="BDG4" s="388"/>
      <c r="BDH4" s="388"/>
      <c r="BDI4" s="388"/>
      <c r="BDJ4" s="388"/>
      <c r="BDK4" s="388"/>
      <c r="BDL4" s="388"/>
      <c r="BDM4" s="388"/>
      <c r="BDN4" s="388"/>
      <c r="BDO4" s="388"/>
      <c r="BDP4" s="388"/>
      <c r="BDQ4" s="388"/>
      <c r="BDR4" s="388"/>
      <c r="BDS4" s="388"/>
      <c r="BDT4" s="388"/>
      <c r="BDU4" s="388"/>
      <c r="BDV4" s="388"/>
      <c r="BDW4" s="388"/>
      <c r="BDX4" s="388"/>
      <c r="BDY4" s="388"/>
      <c r="BDZ4" s="388"/>
      <c r="BEA4" s="388"/>
      <c r="BEB4" s="388"/>
      <c r="BEC4" s="388"/>
      <c r="BED4" s="388"/>
      <c r="BEE4" s="388"/>
      <c r="BEF4" s="388"/>
      <c r="BEG4" s="388"/>
      <c r="BEH4" s="388"/>
      <c r="BEI4" s="388"/>
      <c r="BEJ4" s="388"/>
      <c r="BEK4" s="388"/>
      <c r="BEL4" s="388"/>
      <c r="BEM4" s="388"/>
      <c r="BEN4" s="388"/>
      <c r="BEO4" s="388"/>
      <c r="BEP4" s="388"/>
      <c r="BEQ4" s="388"/>
      <c r="BER4" s="388"/>
      <c r="BES4" s="388"/>
      <c r="BET4" s="388"/>
      <c r="BEU4" s="388"/>
      <c r="BEV4" s="388"/>
      <c r="BEW4" s="388"/>
      <c r="BEX4" s="388"/>
      <c r="BEY4" s="388"/>
      <c r="BEZ4" s="388"/>
      <c r="BFA4" s="388"/>
      <c r="BFB4" s="388"/>
      <c r="BFC4" s="388"/>
      <c r="BFD4" s="388"/>
      <c r="BFE4" s="388"/>
      <c r="BFF4" s="388"/>
      <c r="BFG4" s="388"/>
      <c r="BFH4" s="388"/>
      <c r="BFI4" s="388"/>
      <c r="BFJ4" s="388"/>
      <c r="BFK4" s="388"/>
      <c r="BFL4" s="388"/>
      <c r="BFM4" s="388"/>
      <c r="BFN4" s="388"/>
      <c r="BFO4" s="388"/>
      <c r="BFP4" s="388"/>
      <c r="BFQ4" s="388"/>
      <c r="BFR4" s="388"/>
      <c r="BFS4" s="388"/>
      <c r="BFT4" s="388"/>
      <c r="BFU4" s="388"/>
      <c r="BFV4" s="388"/>
      <c r="BFW4" s="388"/>
      <c r="BFX4" s="388"/>
      <c r="BFY4" s="388"/>
      <c r="BFZ4" s="388"/>
      <c r="BGA4" s="388"/>
      <c r="BGB4" s="388"/>
      <c r="BGC4" s="388"/>
      <c r="BGD4" s="388"/>
      <c r="BGE4" s="388"/>
      <c r="BGF4" s="388"/>
      <c r="BGG4" s="388"/>
      <c r="BGH4" s="388"/>
      <c r="BGI4" s="388"/>
      <c r="BGJ4" s="388"/>
      <c r="BGK4" s="388"/>
      <c r="BGL4" s="388"/>
      <c r="BGM4" s="388"/>
      <c r="BGN4" s="388"/>
      <c r="BGO4" s="388"/>
      <c r="BGP4" s="388"/>
      <c r="BGQ4" s="388"/>
      <c r="BGR4" s="388"/>
      <c r="BGS4" s="388"/>
      <c r="BGT4" s="388"/>
      <c r="BGU4" s="388"/>
      <c r="BGV4" s="388"/>
      <c r="BGW4" s="388"/>
      <c r="BGX4" s="388"/>
      <c r="BGY4" s="388"/>
      <c r="BGZ4" s="388"/>
      <c r="BHA4" s="388"/>
      <c r="BHB4" s="388"/>
      <c r="BHC4" s="388"/>
      <c r="BHD4" s="388"/>
      <c r="BHE4" s="388"/>
      <c r="BHF4" s="388"/>
      <c r="BHG4" s="388"/>
      <c r="BHH4" s="388"/>
      <c r="BHI4" s="388"/>
      <c r="BHJ4" s="388"/>
      <c r="BHK4" s="388"/>
      <c r="BHL4" s="388"/>
      <c r="BHM4" s="388"/>
      <c r="BHN4" s="388"/>
      <c r="BHO4" s="388"/>
      <c r="BHP4" s="388"/>
      <c r="BHQ4" s="388"/>
      <c r="BHR4" s="388"/>
      <c r="BHS4" s="388"/>
      <c r="BHT4" s="388"/>
      <c r="BHU4" s="388"/>
      <c r="BHV4" s="388"/>
      <c r="BHW4" s="388"/>
      <c r="BHX4" s="388"/>
      <c r="BHY4" s="388"/>
      <c r="BHZ4" s="388"/>
      <c r="BIA4" s="388"/>
      <c r="BIB4" s="388"/>
      <c r="BIC4" s="388"/>
      <c r="BID4" s="388"/>
      <c r="BIE4" s="388"/>
      <c r="BIF4" s="388"/>
      <c r="BIG4" s="388"/>
      <c r="BIH4" s="388"/>
      <c r="BII4" s="388"/>
      <c r="BIJ4" s="388"/>
      <c r="BIK4" s="388"/>
      <c r="BIL4" s="388"/>
      <c r="BIM4" s="388"/>
      <c r="BIN4" s="388"/>
      <c r="BIO4" s="388"/>
      <c r="BIP4" s="388"/>
      <c r="BIQ4" s="388"/>
      <c r="BIR4" s="388"/>
      <c r="BIS4" s="388"/>
      <c r="BIT4" s="388"/>
      <c r="BIU4" s="388"/>
      <c r="BIV4" s="388"/>
      <c r="BIW4" s="388"/>
      <c r="BIX4" s="388"/>
      <c r="BIY4" s="388"/>
      <c r="BIZ4" s="388"/>
      <c r="BJA4" s="388"/>
      <c r="BJB4" s="388"/>
      <c r="BJC4" s="388"/>
      <c r="BJD4" s="388"/>
      <c r="BJE4" s="388"/>
      <c r="BJF4" s="388"/>
      <c r="BJG4" s="388"/>
      <c r="BJH4" s="388"/>
      <c r="BJI4" s="388"/>
      <c r="BJJ4" s="388"/>
      <c r="BJK4" s="388"/>
      <c r="BJL4" s="388"/>
      <c r="BJM4" s="388"/>
      <c r="BJN4" s="388"/>
      <c r="BJO4" s="388"/>
      <c r="BJP4" s="388"/>
      <c r="BJQ4" s="388"/>
      <c r="BJR4" s="388"/>
      <c r="BJS4" s="388"/>
      <c r="BJT4" s="388"/>
      <c r="BJU4" s="388"/>
      <c r="BJV4" s="388"/>
      <c r="BJW4" s="388"/>
      <c r="BJX4" s="388"/>
      <c r="BJY4" s="388"/>
      <c r="BJZ4" s="388"/>
      <c r="BKA4" s="388"/>
      <c r="BKB4" s="388"/>
      <c r="BKC4" s="388"/>
      <c r="BKD4" s="388"/>
      <c r="BKE4" s="388"/>
      <c r="BKF4" s="388"/>
      <c r="BKG4" s="388"/>
      <c r="BKH4" s="388"/>
      <c r="BKI4" s="388"/>
      <c r="BKJ4" s="388"/>
      <c r="BKK4" s="388"/>
      <c r="BKL4" s="388"/>
      <c r="BKM4" s="388"/>
      <c r="BKN4" s="388"/>
      <c r="BKO4" s="388"/>
      <c r="BKP4" s="388"/>
      <c r="BKQ4" s="388"/>
      <c r="BKR4" s="388"/>
      <c r="BKS4" s="388"/>
      <c r="BKT4" s="388"/>
      <c r="BKU4" s="388"/>
      <c r="BKV4" s="388"/>
      <c r="BKW4" s="388"/>
      <c r="BKX4" s="388"/>
      <c r="BKY4" s="388"/>
      <c r="BKZ4" s="388"/>
      <c r="BLA4" s="388"/>
      <c r="BLB4" s="388"/>
      <c r="BLC4" s="388"/>
      <c r="BLD4" s="388"/>
      <c r="BLE4" s="388"/>
      <c r="BLF4" s="388"/>
      <c r="BLG4" s="388"/>
      <c r="BLH4" s="388"/>
      <c r="BLI4" s="388"/>
      <c r="BLJ4" s="388"/>
      <c r="BLK4" s="388"/>
      <c r="BLL4" s="388"/>
      <c r="BLM4" s="388"/>
      <c r="BLN4" s="388"/>
      <c r="BLO4" s="388"/>
      <c r="BLP4" s="388"/>
      <c r="BLQ4" s="388"/>
      <c r="BLR4" s="388"/>
      <c r="BLS4" s="388"/>
      <c r="BLT4" s="388"/>
      <c r="BLU4" s="388"/>
      <c r="BLV4" s="388"/>
      <c r="BLW4" s="388"/>
      <c r="BLX4" s="388"/>
      <c r="BLY4" s="388"/>
      <c r="BLZ4" s="388"/>
      <c r="BMA4" s="388"/>
      <c r="BMB4" s="388"/>
      <c r="BMC4" s="388"/>
      <c r="BMD4" s="388"/>
      <c r="BME4" s="388"/>
      <c r="BMF4" s="388"/>
      <c r="BMG4" s="388"/>
      <c r="BMH4" s="388"/>
      <c r="BMI4" s="388"/>
      <c r="BMJ4" s="388"/>
      <c r="BMK4" s="388"/>
      <c r="BML4" s="388"/>
      <c r="BMM4" s="388"/>
      <c r="BMN4" s="388"/>
      <c r="BMO4" s="388"/>
      <c r="BMP4" s="388"/>
      <c r="BMQ4" s="388"/>
      <c r="BMR4" s="388"/>
      <c r="BMS4" s="388"/>
      <c r="BMT4" s="388"/>
      <c r="BMU4" s="388"/>
      <c r="BMV4" s="388"/>
      <c r="BMW4" s="388"/>
      <c r="BMX4" s="388"/>
      <c r="BMY4" s="388"/>
      <c r="BMZ4" s="388"/>
      <c r="BNA4" s="388"/>
      <c r="BNB4" s="388"/>
      <c r="BNC4" s="388"/>
      <c r="BND4" s="388"/>
      <c r="BNE4" s="388"/>
      <c r="BNF4" s="388"/>
      <c r="BNG4" s="388"/>
      <c r="BNH4" s="388"/>
      <c r="BNI4" s="388"/>
      <c r="BNJ4" s="388"/>
      <c r="BNK4" s="388"/>
      <c r="BNL4" s="388"/>
      <c r="BNM4" s="388"/>
      <c r="BNN4" s="388"/>
      <c r="BNO4" s="388"/>
      <c r="BNP4" s="388"/>
      <c r="BNQ4" s="388"/>
      <c r="BNR4" s="388"/>
      <c r="BNS4" s="388"/>
      <c r="BNT4" s="388"/>
      <c r="BNU4" s="388"/>
      <c r="BNV4" s="388"/>
      <c r="BNW4" s="388"/>
      <c r="BNX4" s="388"/>
      <c r="BNY4" s="388"/>
      <c r="BNZ4" s="388"/>
      <c r="BOA4" s="388"/>
      <c r="BOB4" s="388"/>
      <c r="BOC4" s="388"/>
      <c r="BOD4" s="388"/>
      <c r="BOE4" s="388"/>
      <c r="BOF4" s="388"/>
      <c r="BOG4" s="388"/>
      <c r="BOH4" s="388"/>
      <c r="BOI4" s="388"/>
      <c r="BOJ4" s="388"/>
      <c r="BOK4" s="388"/>
      <c r="BOL4" s="388"/>
      <c r="BOM4" s="388"/>
      <c r="BON4" s="388"/>
      <c r="BOO4" s="388"/>
      <c r="BOP4" s="388"/>
      <c r="BOQ4" s="388"/>
      <c r="BOR4" s="388"/>
      <c r="BOS4" s="388"/>
      <c r="BOT4" s="388"/>
      <c r="BOU4" s="388"/>
      <c r="BOV4" s="388"/>
      <c r="BOW4" s="388"/>
      <c r="BOX4" s="388"/>
      <c r="BOY4" s="388"/>
      <c r="BOZ4" s="388"/>
      <c r="BPA4" s="388"/>
      <c r="BPB4" s="388"/>
      <c r="BPC4" s="388"/>
      <c r="BPD4" s="388"/>
      <c r="BPE4" s="388"/>
      <c r="BPF4" s="388"/>
      <c r="BPG4" s="388"/>
      <c r="BPH4" s="388"/>
      <c r="BPI4" s="388"/>
      <c r="BPJ4" s="388"/>
      <c r="BPK4" s="388"/>
      <c r="BPL4" s="388"/>
      <c r="BPM4" s="388"/>
      <c r="BPN4" s="388"/>
      <c r="BPO4" s="388"/>
      <c r="BPP4" s="388"/>
      <c r="BPQ4" s="388"/>
      <c r="BPR4" s="388"/>
      <c r="BPS4" s="388"/>
      <c r="BPT4" s="388"/>
      <c r="BPU4" s="388"/>
      <c r="BPV4" s="388"/>
      <c r="BPW4" s="388"/>
      <c r="BPX4" s="388"/>
      <c r="BPY4" s="388"/>
      <c r="BPZ4" s="388"/>
      <c r="BQA4" s="388"/>
      <c r="BQB4" s="388"/>
      <c r="BQC4" s="388"/>
      <c r="BQD4" s="388"/>
      <c r="BQE4" s="388"/>
      <c r="BQF4" s="388"/>
      <c r="BQG4" s="388"/>
      <c r="BQH4" s="388"/>
      <c r="BQI4" s="388"/>
      <c r="BQJ4" s="388"/>
      <c r="BQK4" s="388"/>
      <c r="BQL4" s="388"/>
      <c r="BQM4" s="388"/>
      <c r="BQN4" s="388"/>
      <c r="BQO4" s="388"/>
      <c r="BQP4" s="388"/>
      <c r="BQQ4" s="388"/>
      <c r="BQR4" s="388"/>
      <c r="BQS4" s="388"/>
      <c r="BQT4" s="388"/>
      <c r="BQU4" s="388"/>
      <c r="BQV4" s="388"/>
      <c r="BQW4" s="388"/>
      <c r="BQX4" s="388"/>
      <c r="BQY4" s="388"/>
      <c r="BQZ4" s="388"/>
      <c r="BRA4" s="388"/>
      <c r="BRB4" s="388"/>
      <c r="BRC4" s="388"/>
      <c r="BRD4" s="388"/>
      <c r="BRE4" s="388"/>
      <c r="BRF4" s="388"/>
      <c r="BRG4" s="388"/>
      <c r="BRH4" s="388"/>
      <c r="BRI4" s="388"/>
      <c r="BRJ4" s="388"/>
      <c r="BRK4" s="388"/>
      <c r="BRL4" s="388"/>
      <c r="BRM4" s="388"/>
      <c r="BRN4" s="388"/>
      <c r="BRO4" s="388"/>
      <c r="BRP4" s="388"/>
      <c r="BRQ4" s="388"/>
      <c r="BRR4" s="388"/>
      <c r="BRS4" s="388"/>
      <c r="BRT4" s="388"/>
      <c r="BRU4" s="388"/>
      <c r="BRV4" s="388"/>
      <c r="BRW4" s="388"/>
      <c r="BRX4" s="388"/>
      <c r="BRY4" s="388"/>
      <c r="BRZ4" s="388"/>
      <c r="BSA4" s="388"/>
      <c r="BSB4" s="388"/>
      <c r="BSC4" s="388"/>
      <c r="BSD4" s="388"/>
      <c r="BSE4" s="388"/>
      <c r="BSF4" s="388"/>
      <c r="BSG4" s="388"/>
      <c r="BSH4" s="388"/>
      <c r="BSI4" s="388"/>
      <c r="BSJ4" s="388"/>
      <c r="BSK4" s="388"/>
      <c r="BSL4" s="388"/>
      <c r="BSM4" s="388"/>
      <c r="BSN4" s="388"/>
      <c r="BSO4" s="388"/>
      <c r="BSP4" s="388"/>
      <c r="BSQ4" s="388"/>
      <c r="BSR4" s="388"/>
      <c r="BSS4" s="388"/>
      <c r="BST4" s="388"/>
      <c r="BSU4" s="388"/>
      <c r="BSV4" s="388"/>
      <c r="BSW4" s="388"/>
      <c r="BSX4" s="388"/>
      <c r="BSY4" s="388"/>
      <c r="BSZ4" s="388"/>
      <c r="BTA4" s="388"/>
      <c r="BTB4" s="388"/>
      <c r="BTC4" s="388"/>
      <c r="BTD4" s="388"/>
      <c r="BTE4" s="388"/>
      <c r="BTF4" s="388"/>
      <c r="BTG4" s="388"/>
      <c r="BTH4" s="388"/>
      <c r="BTI4" s="388"/>
      <c r="BTJ4" s="388"/>
      <c r="BTK4" s="388"/>
      <c r="BTL4" s="388"/>
      <c r="BTM4" s="388"/>
      <c r="BTN4" s="388"/>
      <c r="BTO4" s="388"/>
      <c r="BTP4" s="388"/>
      <c r="BTQ4" s="388"/>
      <c r="BTR4" s="388"/>
      <c r="BTS4" s="388"/>
      <c r="BTT4" s="388"/>
      <c r="BTU4" s="388"/>
      <c r="BTV4" s="388"/>
      <c r="BTW4" s="388"/>
      <c r="BTX4" s="388"/>
      <c r="BTY4" s="388"/>
      <c r="BTZ4" s="388"/>
      <c r="BUA4" s="388"/>
      <c r="BUB4" s="388"/>
      <c r="BUC4" s="388"/>
      <c r="BUD4" s="388"/>
      <c r="BUE4" s="388"/>
      <c r="BUF4" s="388"/>
      <c r="BUG4" s="388"/>
      <c r="BUH4" s="388"/>
      <c r="BUI4" s="388"/>
      <c r="BUJ4" s="388"/>
      <c r="BUK4" s="388"/>
      <c r="BUL4" s="388"/>
      <c r="BUM4" s="388"/>
      <c r="BUN4" s="388"/>
      <c r="BUO4" s="388"/>
      <c r="BUP4" s="388"/>
      <c r="BUQ4" s="388"/>
      <c r="BUR4" s="388"/>
      <c r="BUS4" s="388"/>
      <c r="BUT4" s="388"/>
      <c r="BUU4" s="388"/>
      <c r="BUV4" s="388"/>
      <c r="BUW4" s="388"/>
      <c r="BUX4" s="388"/>
      <c r="BUY4" s="388"/>
      <c r="BUZ4" s="388"/>
      <c r="BVA4" s="388"/>
      <c r="BVB4" s="388"/>
      <c r="BVC4" s="388"/>
      <c r="BVD4" s="388"/>
      <c r="BVE4" s="388"/>
      <c r="BVF4" s="388"/>
      <c r="BVG4" s="388"/>
      <c r="BVH4" s="388"/>
      <c r="BVI4" s="388"/>
      <c r="BVJ4" s="388"/>
      <c r="BVK4" s="388"/>
      <c r="BVL4" s="388"/>
      <c r="BVM4" s="388"/>
      <c r="BVN4" s="388"/>
      <c r="BVO4" s="388"/>
      <c r="BVP4" s="388"/>
      <c r="BVQ4" s="388"/>
      <c r="BVR4" s="388"/>
      <c r="BVS4" s="388"/>
      <c r="BVT4" s="388"/>
      <c r="BVU4" s="388"/>
      <c r="BVV4" s="388"/>
      <c r="BVW4" s="388"/>
      <c r="BVX4" s="388"/>
      <c r="BVY4" s="388"/>
      <c r="BVZ4" s="388"/>
      <c r="BWA4" s="388"/>
      <c r="BWB4" s="388"/>
      <c r="BWC4" s="388"/>
      <c r="BWD4" s="388"/>
      <c r="BWE4" s="388"/>
      <c r="BWF4" s="388"/>
      <c r="BWG4" s="388"/>
      <c r="BWH4" s="388"/>
      <c r="BWI4" s="388"/>
      <c r="BWJ4" s="388"/>
      <c r="BWK4" s="388"/>
      <c r="BWL4" s="388"/>
      <c r="BWM4" s="388"/>
      <c r="BWN4" s="388"/>
      <c r="BWO4" s="388"/>
      <c r="BWP4" s="388"/>
      <c r="BWQ4" s="388"/>
      <c r="BWR4" s="388"/>
      <c r="BWS4" s="388"/>
      <c r="BWT4" s="388"/>
      <c r="BWU4" s="388"/>
      <c r="BWV4" s="388"/>
      <c r="BWW4" s="388"/>
      <c r="BWX4" s="388"/>
      <c r="BWY4" s="388"/>
      <c r="BWZ4" s="388"/>
      <c r="BXA4" s="388"/>
      <c r="BXB4" s="388"/>
      <c r="BXC4" s="388"/>
      <c r="BXD4" s="388"/>
      <c r="BXE4" s="388"/>
      <c r="BXF4" s="388"/>
      <c r="BXG4" s="388"/>
      <c r="BXH4" s="388"/>
      <c r="BXI4" s="388"/>
      <c r="BXJ4" s="388"/>
      <c r="BXK4" s="388"/>
      <c r="BXL4" s="388"/>
      <c r="BXM4" s="388"/>
      <c r="BXN4" s="388"/>
      <c r="BXO4" s="388"/>
      <c r="BXP4" s="388"/>
      <c r="BXQ4" s="388"/>
      <c r="BXR4" s="388"/>
      <c r="BXS4" s="388"/>
      <c r="BXT4" s="388"/>
      <c r="BXU4" s="388"/>
      <c r="BXV4" s="388"/>
      <c r="BXW4" s="388"/>
      <c r="BXX4" s="388"/>
      <c r="BXY4" s="388"/>
      <c r="BXZ4" s="388"/>
      <c r="BYA4" s="388"/>
      <c r="BYB4" s="388"/>
      <c r="BYC4" s="388"/>
      <c r="BYD4" s="388"/>
      <c r="BYE4" s="388"/>
      <c r="BYF4" s="388"/>
      <c r="BYG4" s="388"/>
      <c r="BYH4" s="388"/>
      <c r="BYI4" s="388"/>
      <c r="BYJ4" s="388"/>
      <c r="BYK4" s="388"/>
      <c r="BYL4" s="388"/>
      <c r="BYM4" s="388"/>
      <c r="BYN4" s="388"/>
      <c r="BYO4" s="388"/>
      <c r="BYP4" s="388"/>
      <c r="BYQ4" s="388"/>
      <c r="BYR4" s="388"/>
      <c r="BYS4" s="388"/>
      <c r="BYT4" s="388"/>
      <c r="BYU4" s="388"/>
      <c r="BYV4" s="388"/>
      <c r="BYW4" s="388"/>
      <c r="BYX4" s="388"/>
      <c r="BYY4" s="388"/>
      <c r="BYZ4" s="388"/>
      <c r="BZA4" s="388"/>
      <c r="BZB4" s="388"/>
      <c r="BZC4" s="388"/>
      <c r="BZD4" s="388"/>
      <c r="BZE4" s="388"/>
      <c r="BZF4" s="388"/>
      <c r="BZG4" s="388"/>
      <c r="BZH4" s="388"/>
      <c r="BZI4" s="388"/>
      <c r="BZJ4" s="388"/>
      <c r="BZK4" s="388"/>
      <c r="BZL4" s="388"/>
      <c r="BZM4" s="388"/>
      <c r="BZN4" s="388"/>
      <c r="BZO4" s="388"/>
      <c r="BZP4" s="388"/>
      <c r="BZQ4" s="388"/>
      <c r="BZR4" s="388"/>
      <c r="BZS4" s="388"/>
      <c r="BZT4" s="388"/>
      <c r="BZU4" s="388"/>
      <c r="BZV4" s="388"/>
      <c r="BZW4" s="388"/>
      <c r="BZX4" s="388"/>
      <c r="BZY4" s="388"/>
      <c r="BZZ4" s="388"/>
      <c r="CAA4" s="388"/>
      <c r="CAB4" s="388"/>
      <c r="CAC4" s="388"/>
      <c r="CAD4" s="388"/>
      <c r="CAE4" s="388"/>
      <c r="CAF4" s="388"/>
      <c r="CAG4" s="388"/>
      <c r="CAH4" s="388"/>
      <c r="CAI4" s="388"/>
      <c r="CAJ4" s="388"/>
      <c r="CAK4" s="388"/>
      <c r="CAL4" s="388"/>
      <c r="CAM4" s="388"/>
      <c r="CAN4" s="388"/>
      <c r="CAO4" s="388"/>
      <c r="CAP4" s="388"/>
      <c r="CAQ4" s="388"/>
      <c r="CAR4" s="388"/>
      <c r="CAS4" s="388"/>
      <c r="CAT4" s="388"/>
      <c r="CAU4" s="388"/>
      <c r="CAV4" s="388"/>
      <c r="CAW4" s="388"/>
      <c r="CAX4" s="388"/>
      <c r="CAY4" s="388"/>
      <c r="CAZ4" s="388"/>
      <c r="CBA4" s="388"/>
      <c r="CBB4" s="388"/>
      <c r="CBC4" s="388"/>
      <c r="CBD4" s="388"/>
      <c r="CBE4" s="388"/>
      <c r="CBF4" s="388"/>
      <c r="CBG4" s="388"/>
      <c r="CBH4" s="388"/>
      <c r="CBI4" s="388"/>
      <c r="CBJ4" s="388"/>
      <c r="CBK4" s="388"/>
      <c r="CBL4" s="388"/>
      <c r="CBM4" s="388"/>
      <c r="CBN4" s="388"/>
      <c r="CBO4" s="388"/>
      <c r="CBP4" s="388"/>
      <c r="CBQ4" s="388"/>
      <c r="CBR4" s="388"/>
      <c r="CBS4" s="388"/>
      <c r="CBT4" s="388"/>
      <c r="CBU4" s="388"/>
      <c r="CBV4" s="388"/>
      <c r="CBW4" s="388"/>
      <c r="CBX4" s="388"/>
      <c r="CBY4" s="388"/>
      <c r="CBZ4" s="388"/>
      <c r="CCA4" s="388"/>
      <c r="CCB4" s="388"/>
      <c r="CCC4" s="388"/>
      <c r="CCD4" s="388"/>
      <c r="CCE4" s="388"/>
      <c r="CCF4" s="388"/>
      <c r="CCG4" s="388"/>
      <c r="CCH4" s="388"/>
      <c r="CCI4" s="388"/>
      <c r="CCJ4" s="388"/>
      <c r="CCK4" s="388"/>
      <c r="CCL4" s="388"/>
      <c r="CCM4" s="388"/>
      <c r="CCN4" s="388"/>
      <c r="CCO4" s="388"/>
      <c r="CCP4" s="388"/>
      <c r="CCQ4" s="388"/>
      <c r="CCR4" s="388"/>
      <c r="CCS4" s="388"/>
      <c r="CCT4" s="388"/>
      <c r="CCU4" s="388"/>
      <c r="CCV4" s="388"/>
      <c r="CCW4" s="388"/>
      <c r="CCX4" s="388"/>
      <c r="CCY4" s="388"/>
      <c r="CCZ4" s="388"/>
      <c r="CDA4" s="388"/>
      <c r="CDB4" s="388"/>
      <c r="CDC4" s="388"/>
      <c r="CDD4" s="388"/>
      <c r="CDE4" s="388"/>
      <c r="CDF4" s="388"/>
      <c r="CDG4" s="388"/>
      <c r="CDH4" s="388"/>
      <c r="CDI4" s="388"/>
      <c r="CDJ4" s="388"/>
      <c r="CDK4" s="388"/>
      <c r="CDL4" s="388"/>
      <c r="CDM4" s="388"/>
      <c r="CDN4" s="388"/>
      <c r="CDO4" s="388"/>
      <c r="CDP4" s="388"/>
      <c r="CDQ4" s="388"/>
      <c r="CDR4" s="388"/>
      <c r="CDS4" s="388"/>
      <c r="CDT4" s="388"/>
      <c r="CDU4" s="388"/>
      <c r="CDV4" s="388"/>
      <c r="CDW4" s="388"/>
      <c r="CDX4" s="388"/>
      <c r="CDY4" s="388"/>
      <c r="CDZ4" s="388"/>
      <c r="CEA4" s="388"/>
      <c r="CEB4" s="388"/>
      <c r="CEC4" s="388"/>
      <c r="CED4" s="388"/>
      <c r="CEE4" s="388"/>
      <c r="CEF4" s="388"/>
      <c r="CEG4" s="388"/>
      <c r="CEH4" s="388"/>
      <c r="CEI4" s="388"/>
      <c r="CEJ4" s="388"/>
      <c r="CEK4" s="388"/>
      <c r="CEL4" s="388"/>
      <c r="CEM4" s="388"/>
      <c r="CEN4" s="388"/>
      <c r="CEO4" s="388"/>
      <c r="CEP4" s="388"/>
      <c r="CEQ4" s="388"/>
      <c r="CER4" s="388"/>
      <c r="CES4" s="388"/>
      <c r="CET4" s="388"/>
      <c r="CEU4" s="388"/>
      <c r="CEV4" s="388"/>
      <c r="CEW4" s="388"/>
      <c r="CEX4" s="388"/>
      <c r="CEY4" s="388"/>
      <c r="CEZ4" s="388"/>
      <c r="CFA4" s="388"/>
      <c r="CFB4" s="388"/>
      <c r="CFC4" s="388"/>
      <c r="CFD4" s="388"/>
      <c r="CFE4" s="388"/>
      <c r="CFF4" s="388"/>
      <c r="CFG4" s="388"/>
      <c r="CFH4" s="388"/>
      <c r="CFI4" s="388"/>
      <c r="CFJ4" s="388"/>
      <c r="CFK4" s="388"/>
      <c r="CFL4" s="388"/>
      <c r="CFM4" s="388"/>
      <c r="CFN4" s="388"/>
      <c r="CFO4" s="388"/>
      <c r="CFP4" s="388"/>
      <c r="CFQ4" s="388"/>
      <c r="CFR4" s="388"/>
      <c r="CFS4" s="388"/>
      <c r="CFT4" s="388"/>
      <c r="CFU4" s="388"/>
      <c r="CFV4" s="388"/>
      <c r="CFW4" s="388"/>
      <c r="CFX4" s="388"/>
      <c r="CFY4" s="388"/>
      <c r="CFZ4" s="388"/>
      <c r="CGA4" s="388"/>
      <c r="CGB4" s="388"/>
      <c r="CGC4" s="388"/>
      <c r="CGD4" s="388"/>
      <c r="CGE4" s="388"/>
      <c r="CGF4" s="388"/>
      <c r="CGG4" s="388"/>
      <c r="CGH4" s="388"/>
      <c r="CGI4" s="388"/>
      <c r="CGJ4" s="388"/>
      <c r="CGK4" s="388"/>
      <c r="CGL4" s="388"/>
      <c r="CGM4" s="388"/>
      <c r="CGN4" s="388"/>
      <c r="CGO4" s="388"/>
      <c r="CGP4" s="388"/>
      <c r="CGQ4" s="388"/>
      <c r="CGR4" s="388"/>
      <c r="CGS4" s="388"/>
      <c r="CGT4" s="388"/>
      <c r="CGU4" s="388"/>
      <c r="CGV4" s="388"/>
      <c r="CGW4" s="388"/>
      <c r="CGX4" s="388"/>
      <c r="CGY4" s="388"/>
      <c r="CGZ4" s="388"/>
      <c r="CHA4" s="388"/>
      <c r="CHB4" s="388"/>
      <c r="CHC4" s="388"/>
      <c r="CHD4" s="388"/>
      <c r="CHE4" s="388"/>
      <c r="CHF4" s="388"/>
      <c r="CHG4" s="388"/>
      <c r="CHH4" s="388"/>
      <c r="CHI4" s="388"/>
      <c r="CHJ4" s="388"/>
      <c r="CHK4" s="388"/>
      <c r="CHL4" s="388"/>
      <c r="CHM4" s="388"/>
      <c r="CHN4" s="388"/>
      <c r="CHO4" s="388"/>
      <c r="CHP4" s="388"/>
      <c r="CHQ4" s="388"/>
      <c r="CHR4" s="388"/>
      <c r="CHS4" s="388"/>
      <c r="CHT4" s="388"/>
      <c r="CHU4" s="388"/>
      <c r="CHV4" s="388"/>
      <c r="CHW4" s="388"/>
      <c r="CHX4" s="388"/>
      <c r="CHY4" s="388"/>
      <c r="CHZ4" s="388"/>
      <c r="CIA4" s="388"/>
      <c r="CIB4" s="388"/>
      <c r="CIC4" s="388"/>
      <c r="CID4" s="388"/>
      <c r="CIE4" s="388"/>
      <c r="CIF4" s="388"/>
      <c r="CIG4" s="388"/>
      <c r="CIH4" s="388"/>
      <c r="CII4" s="388"/>
      <c r="CIJ4" s="388"/>
      <c r="CIK4" s="388"/>
      <c r="CIL4" s="388"/>
      <c r="CIM4" s="388"/>
      <c r="CIN4" s="388"/>
      <c r="CIO4" s="388"/>
      <c r="CIP4" s="388"/>
      <c r="CIQ4" s="388"/>
      <c r="CIR4" s="388"/>
      <c r="CIS4" s="388"/>
      <c r="CIT4" s="388"/>
      <c r="CIU4" s="388"/>
      <c r="CIV4" s="388"/>
      <c r="CIW4" s="388"/>
      <c r="CIX4" s="388"/>
      <c r="CIY4" s="388"/>
      <c r="CIZ4" s="388"/>
      <c r="CJA4" s="388"/>
      <c r="CJB4" s="388"/>
      <c r="CJC4" s="388"/>
      <c r="CJD4" s="388"/>
      <c r="CJE4" s="388"/>
      <c r="CJF4" s="388"/>
      <c r="CJG4" s="388"/>
      <c r="CJH4" s="388"/>
      <c r="CJI4" s="388"/>
      <c r="CJJ4" s="388"/>
      <c r="CJK4" s="388"/>
      <c r="CJL4" s="388"/>
      <c r="CJM4" s="388"/>
      <c r="CJN4" s="388"/>
      <c r="CJO4" s="388"/>
      <c r="CJP4" s="388"/>
      <c r="CJQ4" s="388"/>
      <c r="CJR4" s="388"/>
      <c r="CJS4" s="388"/>
      <c r="CJT4" s="388"/>
      <c r="CJU4" s="388"/>
      <c r="CJV4" s="388"/>
      <c r="CJW4" s="388"/>
      <c r="CJX4" s="388"/>
      <c r="CJY4" s="388"/>
      <c r="CJZ4" s="388"/>
      <c r="CKA4" s="388"/>
      <c r="CKB4" s="388"/>
      <c r="CKC4" s="388"/>
      <c r="CKD4" s="388"/>
      <c r="CKE4" s="388"/>
      <c r="CKF4" s="388"/>
      <c r="CKG4" s="388"/>
      <c r="CKH4" s="388"/>
      <c r="CKI4" s="388"/>
      <c r="CKJ4" s="388"/>
      <c r="CKK4" s="388"/>
      <c r="CKL4" s="388"/>
      <c r="CKM4" s="388"/>
      <c r="CKN4" s="388"/>
      <c r="CKO4" s="388"/>
      <c r="CKP4" s="388"/>
      <c r="CKQ4" s="388"/>
      <c r="CKR4" s="388"/>
      <c r="CKS4" s="388"/>
      <c r="CKT4" s="388"/>
      <c r="CKU4" s="388"/>
      <c r="CKV4" s="388"/>
      <c r="CKW4" s="388"/>
      <c r="CKX4" s="388"/>
      <c r="CKY4" s="388"/>
      <c r="CKZ4" s="388"/>
      <c r="CLA4" s="388"/>
      <c r="CLB4" s="388"/>
      <c r="CLC4" s="388"/>
      <c r="CLD4" s="388"/>
      <c r="CLE4" s="388"/>
      <c r="CLF4" s="388"/>
      <c r="CLG4" s="388"/>
      <c r="CLH4" s="388"/>
      <c r="CLI4" s="388"/>
      <c r="CLJ4" s="388"/>
      <c r="CLK4" s="388"/>
      <c r="CLL4" s="388"/>
      <c r="CLM4" s="388"/>
      <c r="CLN4" s="388"/>
      <c r="CLO4" s="388"/>
      <c r="CLP4" s="388"/>
      <c r="CLQ4" s="388"/>
      <c r="CLR4" s="388"/>
      <c r="CLS4" s="388"/>
      <c r="CLT4" s="388"/>
      <c r="CLU4" s="388"/>
      <c r="CLV4" s="388"/>
      <c r="CLW4" s="388"/>
      <c r="CLX4" s="388"/>
      <c r="CLY4" s="388"/>
      <c r="CLZ4" s="388"/>
      <c r="CMA4" s="388"/>
      <c r="CMB4" s="388"/>
      <c r="CMC4" s="388"/>
      <c r="CMD4" s="388"/>
      <c r="CME4" s="388"/>
      <c r="CMF4" s="388"/>
      <c r="CMG4" s="388"/>
      <c r="CMH4" s="388"/>
      <c r="CMI4" s="388"/>
      <c r="CMJ4" s="388"/>
      <c r="CMK4" s="388"/>
      <c r="CML4" s="388"/>
      <c r="CMM4" s="388"/>
      <c r="CMN4" s="388"/>
      <c r="CMO4" s="388"/>
      <c r="CMP4" s="388"/>
      <c r="CMQ4" s="388"/>
      <c r="CMR4" s="388"/>
      <c r="CMS4" s="388"/>
      <c r="CMT4" s="388"/>
      <c r="CMU4" s="388"/>
      <c r="CMV4" s="388"/>
      <c r="CMW4" s="388"/>
      <c r="CMX4" s="388"/>
      <c r="CMY4" s="388"/>
      <c r="CMZ4" s="388"/>
      <c r="CNA4" s="388"/>
      <c r="CNB4" s="388"/>
      <c r="CNC4" s="388"/>
      <c r="CND4" s="388"/>
      <c r="CNE4" s="388"/>
      <c r="CNF4" s="388"/>
      <c r="CNG4" s="388"/>
      <c r="CNH4" s="388"/>
      <c r="CNI4" s="388"/>
      <c r="CNJ4" s="388"/>
      <c r="CNK4" s="388"/>
      <c r="CNL4" s="388"/>
      <c r="CNM4" s="388"/>
      <c r="CNN4" s="388"/>
      <c r="CNO4" s="388"/>
      <c r="CNP4" s="388"/>
      <c r="CNQ4" s="388"/>
      <c r="CNR4" s="388"/>
      <c r="CNS4" s="388"/>
      <c r="CNT4" s="388"/>
      <c r="CNU4" s="388"/>
      <c r="CNV4" s="388"/>
      <c r="CNW4" s="388"/>
      <c r="CNX4" s="388"/>
      <c r="CNY4" s="388"/>
      <c r="CNZ4" s="388"/>
      <c r="COA4" s="388"/>
      <c r="COB4" s="388"/>
      <c r="COC4" s="388"/>
      <c r="COD4" s="388"/>
      <c r="COE4" s="388"/>
      <c r="COF4" s="388"/>
      <c r="COG4" s="388"/>
      <c r="COH4" s="388"/>
      <c r="COI4" s="388"/>
      <c r="COJ4" s="388"/>
      <c r="COK4" s="388"/>
      <c r="COL4" s="388"/>
      <c r="COM4" s="388"/>
      <c r="CON4" s="388"/>
      <c r="COO4" s="388"/>
      <c r="COP4" s="388"/>
      <c r="COQ4" s="388"/>
      <c r="COR4" s="388"/>
      <c r="COS4" s="388"/>
      <c r="COT4" s="388"/>
      <c r="COU4" s="388"/>
      <c r="COV4" s="388"/>
      <c r="COW4" s="388"/>
      <c r="COX4" s="388"/>
      <c r="COY4" s="388"/>
      <c r="COZ4" s="388"/>
      <c r="CPA4" s="388"/>
      <c r="CPB4" s="388"/>
      <c r="CPC4" s="388"/>
      <c r="CPD4" s="388"/>
      <c r="CPE4" s="388"/>
      <c r="CPF4" s="388"/>
      <c r="CPG4" s="388"/>
      <c r="CPH4" s="388"/>
      <c r="CPI4" s="388"/>
      <c r="CPJ4" s="388"/>
      <c r="CPK4" s="388"/>
      <c r="CPL4" s="388"/>
      <c r="CPM4" s="388"/>
      <c r="CPN4" s="388"/>
      <c r="CPO4" s="388"/>
      <c r="CPP4" s="388"/>
      <c r="CPQ4" s="388"/>
      <c r="CPR4" s="388"/>
      <c r="CPS4" s="388"/>
      <c r="CPT4" s="388"/>
      <c r="CPU4" s="388"/>
      <c r="CPV4" s="388"/>
      <c r="CPW4" s="388"/>
      <c r="CPX4" s="388"/>
      <c r="CPY4" s="388"/>
      <c r="CPZ4" s="388"/>
      <c r="CQA4" s="388"/>
      <c r="CQB4" s="388"/>
      <c r="CQC4" s="388"/>
      <c r="CQD4" s="388"/>
      <c r="CQE4" s="388"/>
      <c r="CQF4" s="388"/>
      <c r="CQG4" s="388"/>
      <c r="CQH4" s="388"/>
      <c r="CQI4" s="388"/>
      <c r="CQJ4" s="388"/>
      <c r="CQK4" s="388"/>
      <c r="CQL4" s="388"/>
      <c r="CQM4" s="388"/>
      <c r="CQN4" s="388"/>
      <c r="CQO4" s="388"/>
      <c r="CQP4" s="388"/>
      <c r="CQQ4" s="388"/>
      <c r="CQR4" s="388"/>
      <c r="CQS4" s="388"/>
      <c r="CQT4" s="388"/>
      <c r="CQU4" s="388"/>
      <c r="CQV4" s="388"/>
      <c r="CQW4" s="388"/>
      <c r="CQX4" s="388"/>
      <c r="CQY4" s="388"/>
      <c r="CQZ4" s="388"/>
      <c r="CRA4" s="388"/>
      <c r="CRB4" s="388"/>
      <c r="CRC4" s="388"/>
      <c r="CRD4" s="388"/>
      <c r="CRE4" s="388"/>
      <c r="CRF4" s="388"/>
      <c r="CRG4" s="388"/>
      <c r="CRH4" s="388"/>
      <c r="CRI4" s="388"/>
      <c r="CRJ4" s="388"/>
      <c r="CRK4" s="388"/>
      <c r="CRL4" s="388"/>
      <c r="CRM4" s="388"/>
      <c r="CRN4" s="388"/>
      <c r="CRO4" s="388"/>
      <c r="CRP4" s="388"/>
      <c r="CRQ4" s="388"/>
      <c r="CRR4" s="388"/>
      <c r="CRS4" s="388"/>
      <c r="CRT4" s="388"/>
      <c r="CRU4" s="388"/>
      <c r="CRV4" s="388"/>
      <c r="CRW4" s="388"/>
      <c r="CRX4" s="388"/>
      <c r="CRY4" s="388"/>
      <c r="CRZ4" s="388"/>
      <c r="CSA4" s="388"/>
      <c r="CSB4" s="388"/>
      <c r="CSC4" s="388"/>
      <c r="CSD4" s="388"/>
      <c r="CSE4" s="388"/>
      <c r="CSF4" s="388"/>
      <c r="CSG4" s="388"/>
      <c r="CSH4" s="388"/>
      <c r="CSI4" s="388"/>
      <c r="CSJ4" s="388"/>
      <c r="CSK4" s="388"/>
      <c r="CSL4" s="388"/>
      <c r="CSM4" s="388"/>
      <c r="CSN4" s="388"/>
      <c r="CSO4" s="388"/>
      <c r="CSP4" s="388"/>
      <c r="CSQ4" s="388"/>
      <c r="CSR4" s="388"/>
      <c r="CSS4" s="388"/>
      <c r="CST4" s="388"/>
      <c r="CSU4" s="388"/>
      <c r="CSV4" s="388"/>
      <c r="CSW4" s="388"/>
      <c r="CSX4" s="388"/>
      <c r="CSY4" s="388"/>
      <c r="CSZ4" s="388"/>
      <c r="CTA4" s="388"/>
      <c r="CTB4" s="388"/>
      <c r="CTC4" s="388"/>
      <c r="CTD4" s="388"/>
      <c r="CTE4" s="388"/>
      <c r="CTF4" s="388"/>
      <c r="CTG4" s="388"/>
      <c r="CTH4" s="388"/>
      <c r="CTI4" s="388"/>
      <c r="CTJ4" s="388"/>
      <c r="CTK4" s="388"/>
      <c r="CTL4" s="388"/>
      <c r="CTM4" s="388"/>
      <c r="CTN4" s="388"/>
      <c r="CTO4" s="388"/>
      <c r="CTP4" s="388"/>
      <c r="CTQ4" s="388"/>
      <c r="CTR4" s="388"/>
      <c r="CTS4" s="388"/>
      <c r="CTT4" s="388"/>
      <c r="CTU4" s="388"/>
      <c r="CTV4" s="388"/>
      <c r="CTW4" s="388"/>
      <c r="CTX4" s="388"/>
      <c r="CTY4" s="388"/>
      <c r="CTZ4" s="388"/>
      <c r="CUA4" s="388"/>
      <c r="CUB4" s="388"/>
      <c r="CUC4" s="388"/>
      <c r="CUD4" s="388"/>
      <c r="CUE4" s="388"/>
      <c r="CUF4" s="388"/>
      <c r="CUG4" s="388"/>
      <c r="CUH4" s="388"/>
      <c r="CUI4" s="388"/>
      <c r="CUJ4" s="388"/>
      <c r="CUK4" s="388"/>
      <c r="CUL4" s="388"/>
      <c r="CUM4" s="388"/>
      <c r="CUN4" s="388"/>
      <c r="CUO4" s="388"/>
      <c r="CUP4" s="388"/>
      <c r="CUQ4" s="388"/>
      <c r="CUR4" s="388"/>
      <c r="CUS4" s="388"/>
      <c r="CUT4" s="388"/>
      <c r="CUU4" s="388"/>
      <c r="CUV4" s="388"/>
      <c r="CUW4" s="388"/>
      <c r="CUX4" s="388"/>
      <c r="CUY4" s="388"/>
      <c r="CUZ4" s="388"/>
      <c r="CVA4" s="388"/>
      <c r="CVB4" s="388"/>
      <c r="CVC4" s="388"/>
      <c r="CVD4" s="388"/>
      <c r="CVE4" s="388"/>
      <c r="CVF4" s="388"/>
      <c r="CVG4" s="388"/>
      <c r="CVH4" s="388"/>
      <c r="CVI4" s="388"/>
      <c r="CVJ4" s="388"/>
      <c r="CVK4" s="388"/>
      <c r="CVL4" s="388"/>
      <c r="CVM4" s="388"/>
      <c r="CVN4" s="388"/>
      <c r="CVO4" s="388"/>
      <c r="CVP4" s="388"/>
      <c r="CVQ4" s="388"/>
      <c r="CVR4" s="388"/>
      <c r="CVS4" s="388"/>
      <c r="CVT4" s="388"/>
      <c r="CVU4" s="388"/>
      <c r="CVV4" s="388"/>
      <c r="CVW4" s="388"/>
      <c r="CVX4" s="388"/>
      <c r="CVY4" s="388"/>
      <c r="CVZ4" s="388"/>
      <c r="CWA4" s="388"/>
      <c r="CWB4" s="388"/>
      <c r="CWC4" s="388"/>
      <c r="CWD4" s="388"/>
      <c r="CWE4" s="388"/>
      <c r="CWF4" s="388"/>
      <c r="CWG4" s="388"/>
      <c r="CWH4" s="388"/>
      <c r="CWI4" s="388"/>
      <c r="CWJ4" s="388"/>
      <c r="CWK4" s="388"/>
      <c r="CWL4" s="388"/>
      <c r="CWM4" s="388"/>
      <c r="CWN4" s="388"/>
      <c r="CWO4" s="388"/>
      <c r="CWP4" s="388"/>
      <c r="CWQ4" s="388"/>
      <c r="CWR4" s="388"/>
      <c r="CWS4" s="388"/>
      <c r="CWT4" s="388"/>
      <c r="CWU4" s="388"/>
      <c r="CWV4" s="388"/>
      <c r="CWW4" s="388"/>
      <c r="CWX4" s="388"/>
      <c r="CWY4" s="388"/>
      <c r="CWZ4" s="388"/>
      <c r="CXA4" s="388"/>
      <c r="CXB4" s="388"/>
      <c r="CXC4" s="388"/>
      <c r="CXD4" s="388"/>
      <c r="CXE4" s="388"/>
      <c r="CXF4" s="388"/>
      <c r="CXG4" s="388"/>
      <c r="CXH4" s="388"/>
      <c r="CXI4" s="388"/>
      <c r="CXJ4" s="388"/>
      <c r="CXK4" s="388"/>
      <c r="CXL4" s="388"/>
      <c r="CXM4" s="388"/>
      <c r="CXN4" s="388"/>
      <c r="CXO4" s="388"/>
      <c r="CXP4" s="388"/>
      <c r="CXQ4" s="388"/>
      <c r="CXR4" s="388"/>
      <c r="CXS4" s="388"/>
      <c r="CXT4" s="388"/>
      <c r="CXU4" s="388"/>
      <c r="CXV4" s="388"/>
      <c r="CXW4" s="388"/>
      <c r="CXX4" s="388"/>
      <c r="CXY4" s="388"/>
      <c r="CXZ4" s="388"/>
      <c r="CYA4" s="388"/>
      <c r="CYB4" s="388"/>
      <c r="CYC4" s="388"/>
      <c r="CYD4" s="388"/>
      <c r="CYE4" s="388"/>
      <c r="CYF4" s="388"/>
      <c r="CYG4" s="388"/>
      <c r="CYH4" s="388"/>
      <c r="CYI4" s="388"/>
      <c r="CYJ4" s="388"/>
      <c r="CYK4" s="388"/>
      <c r="CYL4" s="388"/>
      <c r="CYM4" s="388"/>
      <c r="CYN4" s="388"/>
      <c r="CYO4" s="388"/>
      <c r="CYP4" s="388"/>
      <c r="CYQ4" s="388"/>
      <c r="CYR4" s="388"/>
      <c r="CYS4" s="388"/>
      <c r="CYT4" s="388"/>
      <c r="CYU4" s="388"/>
      <c r="CYV4" s="388"/>
      <c r="CYW4" s="388"/>
      <c r="CYX4" s="388"/>
      <c r="CYY4" s="388"/>
      <c r="CYZ4" s="388"/>
      <c r="CZA4" s="388"/>
      <c r="CZB4" s="388"/>
      <c r="CZC4" s="388"/>
      <c r="CZD4" s="388"/>
      <c r="CZE4" s="388"/>
      <c r="CZF4" s="388"/>
      <c r="CZG4" s="388"/>
      <c r="CZH4" s="388"/>
      <c r="CZI4" s="388"/>
      <c r="CZJ4" s="388"/>
      <c r="CZK4" s="388"/>
      <c r="CZL4" s="388"/>
      <c r="CZM4" s="388"/>
      <c r="CZN4" s="388"/>
      <c r="CZO4" s="388"/>
      <c r="CZP4" s="388"/>
      <c r="CZQ4" s="388"/>
      <c r="CZR4" s="388"/>
      <c r="CZS4" s="388"/>
      <c r="CZT4" s="388"/>
      <c r="CZU4" s="388"/>
      <c r="CZV4" s="388"/>
      <c r="CZW4" s="388"/>
      <c r="CZX4" s="388"/>
      <c r="CZY4" s="388"/>
      <c r="CZZ4" s="388"/>
      <c r="DAA4" s="388"/>
      <c r="DAB4" s="388"/>
      <c r="DAC4" s="388"/>
      <c r="DAD4" s="388"/>
      <c r="DAE4" s="388"/>
      <c r="DAF4" s="388"/>
      <c r="DAG4" s="388"/>
      <c r="DAH4" s="388"/>
      <c r="DAI4" s="388"/>
      <c r="DAJ4" s="388"/>
      <c r="DAK4" s="388"/>
      <c r="DAL4" s="388"/>
      <c r="DAM4" s="388"/>
      <c r="DAN4" s="388"/>
      <c r="DAO4" s="388"/>
      <c r="DAP4" s="388"/>
      <c r="DAQ4" s="388"/>
      <c r="DAR4" s="388"/>
      <c r="DAS4" s="388"/>
      <c r="DAT4" s="388"/>
      <c r="DAU4" s="388"/>
      <c r="DAV4" s="388"/>
      <c r="DAW4" s="388"/>
      <c r="DAX4" s="388"/>
      <c r="DAY4" s="388"/>
      <c r="DAZ4" s="388"/>
      <c r="DBA4" s="388"/>
      <c r="DBB4" s="388"/>
      <c r="DBC4" s="388"/>
      <c r="DBD4" s="388"/>
      <c r="DBE4" s="388"/>
      <c r="DBF4" s="388"/>
      <c r="DBG4" s="388"/>
      <c r="DBH4" s="388"/>
      <c r="DBI4" s="388"/>
      <c r="DBJ4" s="388"/>
      <c r="DBK4" s="388"/>
      <c r="DBL4" s="388"/>
      <c r="DBM4" s="388"/>
      <c r="DBN4" s="388"/>
      <c r="DBO4" s="388"/>
      <c r="DBP4" s="388"/>
      <c r="DBQ4" s="388"/>
      <c r="DBR4" s="388"/>
      <c r="DBS4" s="388"/>
      <c r="DBT4" s="388"/>
      <c r="DBU4" s="388"/>
      <c r="DBV4" s="388"/>
      <c r="DBW4" s="388"/>
      <c r="DBX4" s="388"/>
      <c r="DBY4" s="388"/>
      <c r="DBZ4" s="388"/>
      <c r="DCA4" s="388"/>
      <c r="DCB4" s="388"/>
      <c r="DCC4" s="388"/>
      <c r="DCD4" s="388"/>
      <c r="DCE4" s="388"/>
      <c r="DCF4" s="388"/>
      <c r="DCG4" s="388"/>
      <c r="DCH4" s="388"/>
      <c r="DCI4" s="388"/>
      <c r="DCJ4" s="388"/>
      <c r="DCK4" s="388"/>
      <c r="DCL4" s="388"/>
      <c r="DCM4" s="388"/>
      <c r="DCN4" s="388"/>
      <c r="DCO4" s="388"/>
      <c r="DCP4" s="388"/>
      <c r="DCQ4" s="388"/>
      <c r="DCR4" s="388"/>
      <c r="DCS4" s="388"/>
      <c r="DCT4" s="388"/>
      <c r="DCU4" s="388"/>
      <c r="DCV4" s="388"/>
      <c r="DCW4" s="388"/>
      <c r="DCX4" s="388"/>
      <c r="DCY4" s="388"/>
      <c r="DCZ4" s="388"/>
      <c r="DDA4" s="388"/>
      <c r="DDB4" s="388"/>
      <c r="DDC4" s="388"/>
      <c r="DDD4" s="388"/>
      <c r="DDE4" s="388"/>
      <c r="DDF4" s="388"/>
      <c r="DDG4" s="388"/>
      <c r="DDH4" s="388"/>
      <c r="DDI4" s="388"/>
      <c r="DDJ4" s="388"/>
      <c r="DDK4" s="388"/>
      <c r="DDL4" s="388"/>
      <c r="DDM4" s="388"/>
      <c r="DDN4" s="388"/>
      <c r="DDO4" s="388"/>
      <c r="DDP4" s="388"/>
      <c r="DDQ4" s="388"/>
      <c r="DDR4" s="388"/>
      <c r="DDS4" s="388"/>
      <c r="DDT4" s="388"/>
      <c r="DDU4" s="388"/>
      <c r="DDV4" s="388"/>
      <c r="DDW4" s="388"/>
      <c r="DDX4" s="388"/>
      <c r="DDY4" s="388"/>
      <c r="DDZ4" s="388"/>
      <c r="DEA4" s="388"/>
      <c r="DEB4" s="388"/>
      <c r="DEC4" s="388"/>
      <c r="DED4" s="388"/>
      <c r="DEE4" s="388"/>
      <c r="DEF4" s="388"/>
      <c r="DEG4" s="388"/>
      <c r="DEH4" s="388"/>
      <c r="DEI4" s="388"/>
      <c r="DEJ4" s="388"/>
      <c r="DEK4" s="388"/>
      <c r="DEL4" s="388"/>
      <c r="DEM4" s="388"/>
      <c r="DEN4" s="388"/>
      <c r="DEO4" s="388"/>
      <c r="DEP4" s="388"/>
      <c r="DEQ4" s="388"/>
      <c r="DER4" s="388"/>
      <c r="DES4" s="388"/>
      <c r="DET4" s="388"/>
      <c r="DEU4" s="388"/>
      <c r="DEV4" s="388"/>
      <c r="DEW4" s="388"/>
      <c r="DEX4" s="388"/>
      <c r="DEY4" s="388"/>
      <c r="DEZ4" s="388"/>
      <c r="DFA4" s="388"/>
      <c r="DFB4" s="388"/>
      <c r="DFC4" s="388"/>
      <c r="DFD4" s="388"/>
      <c r="DFE4" s="388"/>
      <c r="DFF4" s="388"/>
      <c r="DFG4" s="388"/>
      <c r="DFH4" s="388"/>
      <c r="DFI4" s="388"/>
      <c r="DFJ4" s="388"/>
      <c r="DFK4" s="388"/>
      <c r="DFL4" s="388"/>
      <c r="DFM4" s="388"/>
      <c r="DFN4" s="388"/>
      <c r="DFO4" s="388"/>
      <c r="DFP4" s="388"/>
      <c r="DFQ4" s="388"/>
      <c r="DFR4" s="388"/>
      <c r="DFS4" s="388"/>
      <c r="DFT4" s="388"/>
      <c r="DFU4" s="388"/>
      <c r="DFV4" s="388"/>
      <c r="DFW4" s="388"/>
      <c r="DFX4" s="388"/>
      <c r="DFY4" s="388"/>
      <c r="DFZ4" s="388"/>
      <c r="DGA4" s="388"/>
      <c r="DGB4" s="388"/>
      <c r="DGC4" s="388"/>
      <c r="DGD4" s="388"/>
      <c r="DGE4" s="388"/>
      <c r="DGF4" s="388"/>
      <c r="DGG4" s="388"/>
      <c r="DGH4" s="388"/>
      <c r="DGI4" s="388"/>
      <c r="DGJ4" s="388"/>
      <c r="DGK4" s="388"/>
      <c r="DGL4" s="388"/>
      <c r="DGM4" s="388"/>
      <c r="DGN4" s="388"/>
      <c r="DGO4" s="388"/>
      <c r="DGP4" s="388"/>
      <c r="DGQ4" s="388"/>
      <c r="DGR4" s="388"/>
      <c r="DGS4" s="388"/>
      <c r="DGT4" s="388"/>
      <c r="DGU4" s="388"/>
      <c r="DGV4" s="388"/>
      <c r="DGW4" s="388"/>
      <c r="DGX4" s="388"/>
      <c r="DGY4" s="388"/>
      <c r="DGZ4" s="388"/>
      <c r="DHA4" s="388"/>
      <c r="DHB4" s="388"/>
      <c r="DHC4" s="388"/>
      <c r="DHD4" s="388"/>
      <c r="DHE4" s="388"/>
      <c r="DHF4" s="388"/>
      <c r="DHG4" s="388"/>
      <c r="DHH4" s="388"/>
      <c r="DHI4" s="388"/>
      <c r="DHJ4" s="388"/>
      <c r="DHK4" s="388"/>
      <c r="DHL4" s="388"/>
      <c r="DHM4" s="388"/>
      <c r="DHN4" s="388"/>
      <c r="DHO4" s="388"/>
      <c r="DHP4" s="388"/>
      <c r="DHQ4" s="388"/>
      <c r="DHR4" s="388"/>
      <c r="DHS4" s="388"/>
      <c r="DHT4" s="388"/>
      <c r="DHU4" s="388"/>
      <c r="DHV4" s="388"/>
      <c r="DHW4" s="388"/>
      <c r="DHX4" s="388"/>
      <c r="DHY4" s="388"/>
      <c r="DHZ4" s="388"/>
      <c r="DIA4" s="388"/>
      <c r="DIB4" s="388"/>
      <c r="DIC4" s="388"/>
      <c r="DID4" s="388"/>
      <c r="DIE4" s="388"/>
      <c r="DIF4" s="388"/>
      <c r="DIG4" s="388"/>
      <c r="DIH4" s="388"/>
      <c r="DII4" s="388"/>
      <c r="DIJ4" s="388"/>
      <c r="DIK4" s="388"/>
      <c r="DIL4" s="388"/>
      <c r="DIM4" s="388"/>
      <c r="DIN4" s="388"/>
      <c r="DIO4" s="388"/>
      <c r="DIP4" s="388"/>
      <c r="DIQ4" s="388"/>
      <c r="DIR4" s="388"/>
      <c r="DIS4" s="388"/>
      <c r="DIT4" s="388"/>
      <c r="DIU4" s="388"/>
      <c r="DIV4" s="388"/>
      <c r="DIW4" s="388"/>
      <c r="DIX4" s="388"/>
      <c r="DIY4" s="388"/>
      <c r="DIZ4" s="388"/>
      <c r="DJA4" s="388"/>
      <c r="DJB4" s="388"/>
      <c r="DJC4" s="388"/>
      <c r="DJD4" s="388"/>
      <c r="DJE4" s="388"/>
      <c r="DJF4" s="388"/>
      <c r="DJG4" s="388"/>
      <c r="DJH4" s="388"/>
      <c r="DJI4" s="388"/>
      <c r="DJJ4" s="388"/>
      <c r="DJK4" s="388"/>
      <c r="DJL4" s="388"/>
      <c r="DJM4" s="388"/>
      <c r="DJN4" s="388"/>
      <c r="DJO4" s="388"/>
      <c r="DJP4" s="388"/>
      <c r="DJQ4" s="388"/>
      <c r="DJR4" s="388"/>
      <c r="DJS4" s="388"/>
      <c r="DJT4" s="388"/>
      <c r="DJU4" s="388"/>
      <c r="DJV4" s="388"/>
      <c r="DJW4" s="388"/>
      <c r="DJX4" s="388"/>
      <c r="DJY4" s="388"/>
      <c r="DJZ4" s="388"/>
      <c r="DKA4" s="388"/>
      <c r="DKB4" s="388"/>
      <c r="DKC4" s="388"/>
      <c r="DKD4" s="388"/>
      <c r="DKE4" s="388"/>
      <c r="DKF4" s="388"/>
      <c r="DKG4" s="388"/>
      <c r="DKH4" s="388"/>
      <c r="DKI4" s="388"/>
      <c r="DKJ4" s="388"/>
      <c r="DKK4" s="388"/>
      <c r="DKL4" s="388"/>
      <c r="DKM4" s="388"/>
      <c r="DKN4" s="388"/>
      <c r="DKO4" s="388"/>
      <c r="DKP4" s="388"/>
      <c r="DKQ4" s="388"/>
      <c r="DKR4" s="388"/>
      <c r="DKS4" s="388"/>
      <c r="DKT4" s="388"/>
      <c r="DKU4" s="388"/>
      <c r="DKV4" s="388"/>
      <c r="DKW4" s="388"/>
      <c r="DKX4" s="388"/>
      <c r="DKY4" s="388"/>
      <c r="DKZ4" s="388"/>
      <c r="DLA4" s="388"/>
      <c r="DLB4" s="388"/>
      <c r="DLC4" s="388"/>
      <c r="DLD4" s="388"/>
      <c r="DLE4" s="388"/>
      <c r="DLF4" s="388"/>
      <c r="DLG4" s="388"/>
      <c r="DLH4" s="388"/>
      <c r="DLI4" s="388"/>
      <c r="DLJ4" s="388"/>
      <c r="DLK4" s="388"/>
      <c r="DLL4" s="388"/>
      <c r="DLM4" s="388"/>
      <c r="DLN4" s="388"/>
      <c r="DLO4" s="388"/>
      <c r="DLP4" s="388"/>
      <c r="DLQ4" s="388"/>
      <c r="DLR4" s="388"/>
      <c r="DLS4" s="388"/>
      <c r="DLT4" s="388"/>
      <c r="DLU4" s="388"/>
      <c r="DLV4" s="388"/>
      <c r="DLW4" s="388"/>
      <c r="DLX4" s="388"/>
      <c r="DLY4" s="388"/>
      <c r="DLZ4" s="388"/>
      <c r="DMA4" s="388"/>
      <c r="DMB4" s="388"/>
      <c r="DMC4" s="388"/>
      <c r="DMD4" s="388"/>
      <c r="DME4" s="388"/>
      <c r="DMF4" s="388"/>
      <c r="DMG4" s="388"/>
      <c r="DMH4" s="388"/>
      <c r="DMI4" s="388"/>
      <c r="DMJ4" s="388"/>
      <c r="DMK4" s="388"/>
      <c r="DML4" s="388"/>
      <c r="DMM4" s="388"/>
      <c r="DMN4" s="388"/>
      <c r="DMO4" s="388"/>
      <c r="DMP4" s="388"/>
      <c r="DMQ4" s="388"/>
      <c r="DMR4" s="388"/>
      <c r="DMS4" s="388"/>
      <c r="DMT4" s="388"/>
      <c r="DMU4" s="388"/>
      <c r="DMV4" s="388"/>
      <c r="DMW4" s="388"/>
      <c r="DMX4" s="388"/>
      <c r="DMY4" s="388"/>
      <c r="DMZ4" s="388"/>
      <c r="DNA4" s="388"/>
      <c r="DNB4" s="388"/>
      <c r="DNC4" s="388"/>
      <c r="DND4" s="388"/>
      <c r="DNE4" s="388"/>
      <c r="DNF4" s="388"/>
      <c r="DNG4" s="388"/>
      <c r="DNH4" s="388"/>
      <c r="DNI4" s="388"/>
      <c r="DNJ4" s="388"/>
      <c r="DNK4" s="388"/>
      <c r="DNL4" s="388"/>
      <c r="DNM4" s="388"/>
      <c r="DNN4" s="388"/>
      <c r="DNO4" s="388"/>
      <c r="DNP4" s="388"/>
      <c r="DNQ4" s="388"/>
      <c r="DNR4" s="388"/>
      <c r="DNS4" s="388"/>
      <c r="DNT4" s="388"/>
      <c r="DNU4" s="388"/>
      <c r="DNV4" s="388"/>
      <c r="DNW4" s="388"/>
      <c r="DNX4" s="388"/>
      <c r="DNY4" s="388"/>
      <c r="DNZ4" s="388"/>
      <c r="DOA4" s="388"/>
      <c r="DOB4" s="388"/>
      <c r="DOC4" s="388"/>
      <c r="DOD4" s="388"/>
      <c r="DOE4" s="388"/>
      <c r="DOF4" s="388"/>
      <c r="DOG4" s="388"/>
      <c r="DOH4" s="388"/>
      <c r="DOI4" s="388"/>
      <c r="DOJ4" s="388"/>
      <c r="DOK4" s="388"/>
      <c r="DOL4" s="388"/>
      <c r="DOM4" s="388"/>
      <c r="DON4" s="388"/>
      <c r="DOO4" s="388"/>
      <c r="DOP4" s="388"/>
      <c r="DOQ4" s="388"/>
      <c r="DOR4" s="388"/>
      <c r="DOS4" s="388"/>
      <c r="DOT4" s="388"/>
      <c r="DOU4" s="388"/>
      <c r="DOV4" s="388"/>
      <c r="DOW4" s="388"/>
      <c r="DOX4" s="388"/>
      <c r="DOY4" s="388"/>
      <c r="DOZ4" s="388"/>
      <c r="DPA4" s="388"/>
      <c r="DPB4" s="388"/>
      <c r="DPC4" s="388"/>
      <c r="DPD4" s="388"/>
      <c r="DPE4" s="388"/>
      <c r="DPF4" s="388"/>
      <c r="DPG4" s="388"/>
      <c r="DPH4" s="388"/>
      <c r="DPI4" s="388"/>
      <c r="DPJ4" s="388"/>
      <c r="DPK4" s="388"/>
      <c r="DPL4" s="388"/>
      <c r="DPM4" s="388"/>
      <c r="DPN4" s="388"/>
      <c r="DPO4" s="388"/>
      <c r="DPP4" s="388"/>
      <c r="DPQ4" s="388"/>
      <c r="DPR4" s="388"/>
      <c r="DPS4" s="388"/>
      <c r="DPT4" s="388"/>
      <c r="DPU4" s="388"/>
      <c r="DPV4" s="388"/>
      <c r="DPW4" s="388"/>
      <c r="DPX4" s="388"/>
      <c r="DPY4" s="388"/>
      <c r="DPZ4" s="388"/>
      <c r="DQA4" s="388"/>
      <c r="DQB4" s="388"/>
      <c r="DQC4" s="388"/>
      <c r="DQD4" s="388"/>
      <c r="DQE4" s="388"/>
      <c r="DQF4" s="388"/>
      <c r="DQG4" s="388"/>
      <c r="DQH4" s="388"/>
      <c r="DQI4" s="388"/>
      <c r="DQJ4" s="388"/>
      <c r="DQK4" s="388"/>
      <c r="DQL4" s="388"/>
      <c r="DQM4" s="388"/>
      <c r="DQN4" s="388"/>
      <c r="DQO4" s="388"/>
      <c r="DQP4" s="388"/>
      <c r="DQQ4" s="388"/>
      <c r="DQR4" s="388"/>
      <c r="DQS4" s="388"/>
      <c r="DQT4" s="388"/>
      <c r="DQU4" s="388"/>
      <c r="DQV4" s="388"/>
      <c r="DQW4" s="388"/>
      <c r="DQX4" s="388"/>
      <c r="DQY4" s="388"/>
      <c r="DQZ4" s="388"/>
      <c r="DRA4" s="388"/>
      <c r="DRB4" s="388"/>
      <c r="DRC4" s="388"/>
      <c r="DRD4" s="388"/>
      <c r="DRE4" s="388"/>
      <c r="DRF4" s="388"/>
      <c r="DRG4" s="388"/>
      <c r="DRH4" s="388"/>
      <c r="DRI4" s="388"/>
      <c r="DRJ4" s="388"/>
      <c r="DRK4" s="388"/>
      <c r="DRL4" s="388"/>
      <c r="DRM4" s="388"/>
      <c r="DRN4" s="388"/>
      <c r="DRO4" s="388"/>
      <c r="DRP4" s="388"/>
      <c r="DRQ4" s="388"/>
      <c r="DRR4" s="388"/>
      <c r="DRS4" s="388"/>
      <c r="DRT4" s="388"/>
      <c r="DRU4" s="388"/>
      <c r="DRV4" s="388"/>
      <c r="DRW4" s="388"/>
      <c r="DRX4" s="388"/>
      <c r="DRY4" s="388"/>
      <c r="DRZ4" s="388"/>
      <c r="DSA4" s="388"/>
      <c r="DSB4" s="388"/>
      <c r="DSC4" s="388"/>
      <c r="DSD4" s="388"/>
      <c r="DSE4" s="388"/>
      <c r="DSF4" s="388"/>
      <c r="DSG4" s="388"/>
      <c r="DSH4" s="388"/>
      <c r="DSI4" s="388"/>
      <c r="DSJ4" s="388"/>
      <c r="DSK4" s="388"/>
      <c r="DSL4" s="388"/>
      <c r="DSM4" s="388"/>
      <c r="DSN4" s="388"/>
      <c r="DSO4" s="388"/>
      <c r="DSP4" s="388"/>
      <c r="DSQ4" s="388"/>
      <c r="DSR4" s="388"/>
      <c r="DSS4" s="388"/>
      <c r="DST4" s="388"/>
      <c r="DSU4" s="388"/>
      <c r="DSV4" s="388"/>
      <c r="DSW4" s="388"/>
      <c r="DSX4" s="388"/>
      <c r="DSY4" s="388"/>
      <c r="DSZ4" s="388"/>
      <c r="DTA4" s="388"/>
      <c r="DTB4" s="388"/>
      <c r="DTC4" s="388"/>
      <c r="DTD4" s="388"/>
      <c r="DTE4" s="388"/>
      <c r="DTF4" s="388"/>
      <c r="DTG4" s="388"/>
      <c r="DTH4" s="388"/>
      <c r="DTI4" s="388"/>
      <c r="DTJ4" s="388"/>
      <c r="DTK4" s="388"/>
      <c r="DTL4" s="388"/>
      <c r="DTM4" s="388"/>
      <c r="DTN4" s="388"/>
      <c r="DTO4" s="388"/>
      <c r="DTP4" s="388"/>
      <c r="DTQ4" s="388"/>
      <c r="DTR4" s="388"/>
      <c r="DTS4" s="388"/>
      <c r="DTT4" s="388"/>
      <c r="DTU4" s="388"/>
      <c r="DTV4" s="388"/>
      <c r="DTW4" s="388"/>
      <c r="DTX4" s="388"/>
      <c r="DTY4" s="388"/>
      <c r="DTZ4" s="388"/>
      <c r="DUA4" s="388"/>
      <c r="DUB4" s="388"/>
      <c r="DUC4" s="388"/>
      <c r="DUD4" s="388"/>
      <c r="DUE4" s="388"/>
      <c r="DUF4" s="388"/>
      <c r="DUG4" s="388"/>
      <c r="DUH4" s="388"/>
      <c r="DUI4" s="388"/>
      <c r="DUJ4" s="388"/>
      <c r="DUK4" s="388"/>
      <c r="DUL4" s="388"/>
      <c r="DUM4" s="388"/>
      <c r="DUN4" s="388"/>
      <c r="DUO4" s="388"/>
      <c r="DUP4" s="388"/>
      <c r="DUQ4" s="388"/>
      <c r="DUR4" s="388"/>
      <c r="DUS4" s="388"/>
      <c r="DUT4" s="388"/>
      <c r="DUU4" s="388"/>
      <c r="DUV4" s="388"/>
      <c r="DUW4" s="388"/>
      <c r="DUX4" s="388"/>
      <c r="DUY4" s="388"/>
      <c r="DUZ4" s="388"/>
      <c r="DVA4" s="388"/>
      <c r="DVB4" s="388"/>
      <c r="DVC4" s="388"/>
      <c r="DVD4" s="388"/>
      <c r="DVE4" s="388"/>
      <c r="DVF4" s="388"/>
      <c r="DVG4" s="388"/>
      <c r="DVH4" s="388"/>
      <c r="DVI4" s="388"/>
      <c r="DVJ4" s="388"/>
      <c r="DVK4" s="388"/>
      <c r="DVL4" s="388"/>
      <c r="DVM4" s="388"/>
      <c r="DVN4" s="388"/>
      <c r="DVO4" s="388"/>
      <c r="DVP4" s="388"/>
      <c r="DVQ4" s="388"/>
      <c r="DVR4" s="388"/>
      <c r="DVS4" s="388"/>
      <c r="DVT4" s="388"/>
      <c r="DVU4" s="388"/>
      <c r="DVV4" s="388"/>
      <c r="DVW4" s="388"/>
      <c r="DVX4" s="388"/>
      <c r="DVY4" s="388"/>
      <c r="DVZ4" s="388"/>
      <c r="DWA4" s="388"/>
      <c r="DWB4" s="388"/>
      <c r="DWC4" s="388"/>
      <c r="DWD4" s="388"/>
      <c r="DWE4" s="388"/>
      <c r="DWF4" s="388"/>
      <c r="DWG4" s="388"/>
      <c r="DWH4" s="388"/>
      <c r="DWI4" s="388"/>
      <c r="DWJ4" s="388"/>
      <c r="DWK4" s="388"/>
      <c r="DWL4" s="388"/>
      <c r="DWM4" s="388"/>
      <c r="DWN4" s="388"/>
      <c r="DWO4" s="388"/>
      <c r="DWP4" s="388"/>
      <c r="DWQ4" s="388"/>
      <c r="DWR4" s="388"/>
      <c r="DWS4" s="388"/>
      <c r="DWT4" s="388"/>
      <c r="DWU4" s="388"/>
      <c r="DWV4" s="388"/>
      <c r="DWW4" s="388"/>
      <c r="DWX4" s="388"/>
      <c r="DWY4" s="388"/>
      <c r="DWZ4" s="388"/>
      <c r="DXA4" s="388"/>
      <c r="DXB4" s="388"/>
      <c r="DXC4" s="388"/>
      <c r="DXD4" s="388"/>
      <c r="DXE4" s="388"/>
      <c r="DXF4" s="388"/>
      <c r="DXG4" s="388"/>
      <c r="DXH4" s="388"/>
      <c r="DXI4" s="388"/>
      <c r="DXJ4" s="388"/>
      <c r="DXK4" s="388"/>
      <c r="DXL4" s="388"/>
      <c r="DXM4" s="388"/>
      <c r="DXN4" s="388"/>
      <c r="DXO4" s="388"/>
      <c r="DXP4" s="388"/>
      <c r="DXQ4" s="388"/>
      <c r="DXR4" s="388"/>
      <c r="DXS4" s="388"/>
      <c r="DXT4" s="388"/>
      <c r="DXU4" s="388"/>
      <c r="DXV4" s="388"/>
      <c r="DXW4" s="388"/>
      <c r="DXX4" s="388"/>
      <c r="DXY4" s="388"/>
      <c r="DXZ4" s="388"/>
      <c r="DYA4" s="388"/>
      <c r="DYB4" s="388"/>
      <c r="DYC4" s="388"/>
      <c r="DYD4" s="388"/>
      <c r="DYE4" s="388"/>
      <c r="DYF4" s="388"/>
      <c r="DYG4" s="388"/>
      <c r="DYH4" s="388"/>
      <c r="DYI4" s="388"/>
      <c r="DYJ4" s="388"/>
      <c r="DYK4" s="388"/>
      <c r="DYL4" s="388"/>
      <c r="DYM4" s="388"/>
      <c r="DYN4" s="388"/>
      <c r="DYO4" s="388"/>
      <c r="DYP4" s="388"/>
      <c r="DYQ4" s="388"/>
      <c r="DYR4" s="388"/>
      <c r="DYS4" s="388"/>
      <c r="DYT4" s="388"/>
      <c r="DYU4" s="388"/>
      <c r="DYV4" s="388"/>
      <c r="DYW4" s="388"/>
      <c r="DYX4" s="388"/>
      <c r="DYY4" s="388"/>
      <c r="DYZ4" s="388"/>
      <c r="DZA4" s="388"/>
      <c r="DZB4" s="388"/>
      <c r="DZC4" s="388"/>
      <c r="DZD4" s="388"/>
      <c r="DZE4" s="388"/>
      <c r="DZF4" s="388"/>
      <c r="DZG4" s="388"/>
      <c r="DZH4" s="388"/>
      <c r="DZI4" s="388"/>
      <c r="DZJ4" s="388"/>
      <c r="DZK4" s="388"/>
      <c r="DZL4" s="388"/>
      <c r="DZM4" s="388"/>
      <c r="DZN4" s="388"/>
      <c r="DZO4" s="388"/>
      <c r="DZP4" s="388"/>
      <c r="DZQ4" s="388"/>
      <c r="DZR4" s="388"/>
      <c r="DZS4" s="388"/>
      <c r="DZT4" s="388"/>
      <c r="DZU4" s="388"/>
      <c r="DZV4" s="388"/>
      <c r="DZW4" s="388"/>
      <c r="DZX4" s="388"/>
      <c r="DZY4" s="388"/>
      <c r="DZZ4" s="388"/>
      <c r="EAA4" s="388"/>
      <c r="EAB4" s="388"/>
      <c r="EAC4" s="388"/>
      <c r="EAD4" s="388"/>
      <c r="EAE4" s="388"/>
      <c r="EAF4" s="388"/>
      <c r="EAG4" s="388"/>
      <c r="EAH4" s="388"/>
      <c r="EAI4" s="388"/>
      <c r="EAJ4" s="388"/>
      <c r="EAK4" s="388"/>
      <c r="EAL4" s="388"/>
      <c r="EAM4" s="388"/>
      <c r="EAN4" s="388"/>
      <c r="EAO4" s="388"/>
      <c r="EAP4" s="388"/>
      <c r="EAQ4" s="388"/>
      <c r="EAR4" s="388"/>
      <c r="EAS4" s="388"/>
      <c r="EAT4" s="388"/>
      <c r="EAU4" s="388"/>
      <c r="EAV4" s="388"/>
      <c r="EAW4" s="388"/>
      <c r="EAX4" s="388"/>
      <c r="EAY4" s="388"/>
      <c r="EAZ4" s="388"/>
      <c r="EBA4" s="388"/>
      <c r="EBB4" s="388"/>
      <c r="EBC4" s="388"/>
      <c r="EBD4" s="388"/>
      <c r="EBE4" s="388"/>
      <c r="EBF4" s="388"/>
      <c r="EBG4" s="388"/>
      <c r="EBH4" s="388"/>
      <c r="EBI4" s="388"/>
      <c r="EBJ4" s="388"/>
      <c r="EBK4" s="388"/>
      <c r="EBL4" s="388"/>
      <c r="EBM4" s="388"/>
      <c r="EBN4" s="388"/>
      <c r="EBO4" s="388"/>
      <c r="EBP4" s="388"/>
      <c r="EBQ4" s="388"/>
      <c r="EBR4" s="388"/>
      <c r="EBS4" s="388"/>
      <c r="EBT4" s="388"/>
      <c r="EBU4" s="388"/>
      <c r="EBV4" s="388"/>
      <c r="EBW4" s="388"/>
      <c r="EBX4" s="388"/>
      <c r="EBY4" s="388"/>
      <c r="EBZ4" s="388"/>
      <c r="ECA4" s="388"/>
      <c r="ECB4" s="388"/>
      <c r="ECC4" s="388"/>
      <c r="ECD4" s="388"/>
      <c r="ECE4" s="388"/>
      <c r="ECF4" s="388"/>
      <c r="ECG4" s="388"/>
      <c r="ECH4" s="388"/>
      <c r="ECI4" s="388"/>
      <c r="ECJ4" s="388"/>
      <c r="ECK4" s="388"/>
      <c r="ECL4" s="388"/>
      <c r="ECM4" s="388"/>
      <c r="ECN4" s="388"/>
      <c r="ECO4" s="388"/>
      <c r="ECP4" s="388"/>
      <c r="ECQ4" s="388"/>
      <c r="ECR4" s="388"/>
      <c r="ECS4" s="388"/>
      <c r="ECT4" s="388"/>
      <c r="ECU4" s="388"/>
      <c r="ECV4" s="388"/>
      <c r="ECW4" s="388"/>
      <c r="ECX4" s="388"/>
      <c r="ECY4" s="388"/>
      <c r="ECZ4" s="388"/>
      <c r="EDA4" s="388"/>
      <c r="EDB4" s="388"/>
      <c r="EDC4" s="388"/>
      <c r="EDD4" s="388"/>
      <c r="EDE4" s="388"/>
      <c r="EDF4" s="388"/>
      <c r="EDG4" s="388"/>
      <c r="EDH4" s="388"/>
      <c r="EDI4" s="388"/>
      <c r="EDJ4" s="388"/>
      <c r="EDK4" s="388"/>
      <c r="EDL4" s="388"/>
      <c r="EDM4" s="388"/>
      <c r="EDN4" s="388"/>
      <c r="EDO4" s="388"/>
      <c r="EDP4" s="388"/>
      <c r="EDQ4" s="388"/>
      <c r="EDR4" s="388"/>
      <c r="EDS4" s="388"/>
      <c r="EDT4" s="388"/>
      <c r="EDU4" s="388"/>
      <c r="EDV4" s="388"/>
      <c r="EDW4" s="388"/>
      <c r="EDX4" s="388"/>
      <c r="EDY4" s="388"/>
      <c r="EDZ4" s="388"/>
      <c r="EEA4" s="388"/>
      <c r="EEB4" s="388"/>
      <c r="EEC4" s="388"/>
      <c r="EED4" s="388"/>
      <c r="EEE4" s="388"/>
      <c r="EEF4" s="388"/>
      <c r="EEG4" s="388"/>
      <c r="EEH4" s="388"/>
      <c r="EEI4" s="388"/>
      <c r="EEJ4" s="388"/>
      <c r="EEK4" s="388"/>
      <c r="EEL4" s="388"/>
      <c r="EEM4" s="388"/>
      <c r="EEN4" s="388"/>
      <c r="EEO4" s="388"/>
      <c r="EEP4" s="388"/>
      <c r="EEQ4" s="388"/>
      <c r="EER4" s="388"/>
      <c r="EES4" s="388"/>
      <c r="EET4" s="388"/>
      <c r="EEU4" s="388"/>
      <c r="EEV4" s="388"/>
      <c r="EEW4" s="388"/>
      <c r="EEX4" s="388"/>
      <c r="EEY4" s="388"/>
      <c r="EEZ4" s="388"/>
      <c r="EFA4" s="388"/>
      <c r="EFB4" s="388"/>
      <c r="EFC4" s="388"/>
      <c r="EFD4" s="388"/>
      <c r="EFE4" s="388"/>
      <c r="EFF4" s="388"/>
      <c r="EFG4" s="388"/>
      <c r="EFH4" s="388"/>
      <c r="EFI4" s="388"/>
      <c r="EFJ4" s="388"/>
      <c r="EFK4" s="388"/>
      <c r="EFL4" s="388"/>
      <c r="EFM4" s="388"/>
      <c r="EFN4" s="388"/>
      <c r="EFO4" s="388"/>
      <c r="EFP4" s="388"/>
      <c r="EFQ4" s="388"/>
      <c r="EFR4" s="388"/>
      <c r="EFS4" s="388"/>
      <c r="EFT4" s="388"/>
      <c r="EFU4" s="388"/>
      <c r="EFV4" s="388"/>
      <c r="EFW4" s="388"/>
      <c r="EFX4" s="388"/>
      <c r="EFY4" s="388"/>
      <c r="EFZ4" s="388"/>
      <c r="EGA4" s="388"/>
      <c r="EGB4" s="388"/>
      <c r="EGC4" s="388"/>
      <c r="EGD4" s="388"/>
      <c r="EGE4" s="388"/>
      <c r="EGF4" s="388"/>
      <c r="EGG4" s="388"/>
      <c r="EGH4" s="388"/>
      <c r="EGI4" s="388"/>
      <c r="EGJ4" s="388"/>
      <c r="EGK4" s="388"/>
      <c r="EGL4" s="388"/>
      <c r="EGM4" s="388"/>
      <c r="EGN4" s="388"/>
      <c r="EGO4" s="388"/>
      <c r="EGP4" s="388"/>
      <c r="EGQ4" s="388"/>
      <c r="EGR4" s="388"/>
      <c r="EGS4" s="388"/>
      <c r="EGT4" s="388"/>
      <c r="EGU4" s="388"/>
      <c r="EGV4" s="388"/>
      <c r="EGW4" s="388"/>
      <c r="EGX4" s="388"/>
      <c r="EGY4" s="388"/>
      <c r="EGZ4" s="388"/>
      <c r="EHA4" s="388"/>
      <c r="EHB4" s="388"/>
      <c r="EHC4" s="388"/>
      <c r="EHD4" s="388"/>
      <c r="EHE4" s="388"/>
      <c r="EHF4" s="388"/>
      <c r="EHG4" s="388"/>
      <c r="EHH4" s="388"/>
      <c r="EHI4" s="388"/>
      <c r="EHJ4" s="388"/>
      <c r="EHK4" s="388"/>
      <c r="EHL4" s="388"/>
      <c r="EHM4" s="388"/>
      <c r="EHN4" s="388"/>
      <c r="EHO4" s="388"/>
      <c r="EHP4" s="388"/>
      <c r="EHQ4" s="388"/>
      <c r="EHR4" s="388"/>
      <c r="EHS4" s="388"/>
      <c r="EHT4" s="388"/>
      <c r="EHU4" s="388"/>
      <c r="EHV4" s="388"/>
      <c r="EHW4" s="388"/>
      <c r="EHX4" s="388"/>
      <c r="EHY4" s="388"/>
      <c r="EHZ4" s="388"/>
      <c r="EIA4" s="388"/>
      <c r="EIB4" s="388"/>
      <c r="EIC4" s="388"/>
      <c r="EID4" s="388"/>
      <c r="EIE4" s="388"/>
      <c r="EIF4" s="388"/>
      <c r="EIG4" s="388"/>
      <c r="EIH4" s="388"/>
      <c r="EII4" s="388"/>
      <c r="EIJ4" s="388"/>
      <c r="EIK4" s="388"/>
      <c r="EIL4" s="388"/>
      <c r="EIM4" s="388"/>
      <c r="EIN4" s="388"/>
      <c r="EIO4" s="388"/>
      <c r="EIP4" s="388"/>
      <c r="EIQ4" s="388"/>
      <c r="EIR4" s="388"/>
      <c r="EIS4" s="388"/>
      <c r="EIT4" s="388"/>
      <c r="EIU4" s="388"/>
      <c r="EIV4" s="388"/>
      <c r="EIW4" s="388"/>
      <c r="EIX4" s="388"/>
      <c r="EIY4" s="388"/>
      <c r="EIZ4" s="388"/>
      <c r="EJA4" s="388"/>
      <c r="EJB4" s="388"/>
      <c r="EJC4" s="388"/>
      <c r="EJD4" s="388"/>
      <c r="EJE4" s="388"/>
      <c r="EJF4" s="388"/>
      <c r="EJG4" s="388"/>
      <c r="EJH4" s="388"/>
      <c r="EJI4" s="388"/>
      <c r="EJJ4" s="388"/>
      <c r="EJK4" s="388"/>
      <c r="EJL4" s="388"/>
      <c r="EJM4" s="388"/>
      <c r="EJN4" s="388"/>
      <c r="EJO4" s="388"/>
      <c r="EJP4" s="388"/>
      <c r="EJQ4" s="388"/>
      <c r="EJR4" s="388"/>
      <c r="EJS4" s="388"/>
      <c r="EJT4" s="388"/>
      <c r="EJU4" s="388"/>
      <c r="EJV4" s="388"/>
      <c r="EJW4" s="388"/>
      <c r="EJX4" s="388"/>
      <c r="EJY4" s="388"/>
      <c r="EJZ4" s="388"/>
      <c r="EKA4" s="388"/>
      <c r="EKB4" s="388"/>
      <c r="EKC4" s="388"/>
      <c r="EKD4" s="388"/>
      <c r="EKE4" s="388"/>
      <c r="EKF4" s="388"/>
      <c r="EKG4" s="388"/>
      <c r="EKH4" s="388"/>
      <c r="EKI4" s="388"/>
      <c r="EKJ4" s="388"/>
      <c r="EKK4" s="388"/>
      <c r="EKL4" s="388"/>
      <c r="EKM4" s="388"/>
      <c r="EKN4" s="388"/>
      <c r="EKO4" s="388"/>
      <c r="EKP4" s="388"/>
      <c r="EKQ4" s="388"/>
      <c r="EKR4" s="388"/>
      <c r="EKS4" s="388"/>
      <c r="EKT4" s="388"/>
      <c r="EKU4" s="388"/>
      <c r="EKV4" s="388"/>
      <c r="EKW4" s="388"/>
      <c r="EKX4" s="388"/>
      <c r="EKY4" s="388"/>
      <c r="EKZ4" s="388"/>
      <c r="ELA4" s="388"/>
      <c r="ELB4" s="388"/>
      <c r="ELC4" s="388"/>
      <c r="ELD4" s="388"/>
      <c r="ELE4" s="388"/>
      <c r="ELF4" s="388"/>
      <c r="ELG4" s="388"/>
      <c r="ELH4" s="388"/>
      <c r="ELI4" s="388"/>
      <c r="ELJ4" s="388"/>
      <c r="ELK4" s="388"/>
      <c r="ELL4" s="388"/>
      <c r="ELM4" s="388"/>
      <c r="ELN4" s="388"/>
      <c r="ELO4" s="388"/>
      <c r="ELP4" s="388"/>
      <c r="ELQ4" s="388"/>
      <c r="ELR4" s="388"/>
      <c r="ELS4" s="388"/>
      <c r="ELT4" s="388"/>
      <c r="ELU4" s="388"/>
      <c r="ELV4" s="388"/>
      <c r="ELW4" s="388"/>
      <c r="ELX4" s="388"/>
      <c r="ELY4" s="388"/>
      <c r="ELZ4" s="388"/>
      <c r="EMA4" s="388"/>
      <c r="EMB4" s="388"/>
      <c r="EMC4" s="388"/>
      <c r="EMD4" s="388"/>
      <c r="EME4" s="388"/>
      <c r="EMF4" s="388"/>
      <c r="EMG4" s="388"/>
      <c r="EMH4" s="388"/>
      <c r="EMI4" s="388"/>
      <c r="EMJ4" s="388"/>
      <c r="EMK4" s="388"/>
      <c r="EML4" s="388"/>
      <c r="EMM4" s="388"/>
      <c r="EMN4" s="388"/>
      <c r="EMO4" s="388"/>
      <c r="EMP4" s="388"/>
      <c r="EMQ4" s="388"/>
      <c r="EMR4" s="388"/>
      <c r="EMS4" s="388"/>
      <c r="EMT4" s="388"/>
      <c r="EMU4" s="388"/>
      <c r="EMV4" s="388"/>
      <c r="EMW4" s="388"/>
      <c r="EMX4" s="388"/>
      <c r="EMY4" s="388"/>
      <c r="EMZ4" s="388"/>
      <c r="ENA4" s="388"/>
      <c r="ENB4" s="388"/>
      <c r="ENC4" s="388"/>
      <c r="END4" s="388"/>
      <c r="ENE4" s="388"/>
      <c r="ENF4" s="388"/>
      <c r="ENG4" s="388"/>
      <c r="ENH4" s="388"/>
      <c r="ENI4" s="388"/>
      <c r="ENJ4" s="388"/>
      <c r="ENK4" s="388"/>
      <c r="ENL4" s="388"/>
      <c r="ENM4" s="388"/>
      <c r="ENN4" s="388"/>
      <c r="ENO4" s="388"/>
      <c r="ENP4" s="388"/>
      <c r="ENQ4" s="388"/>
      <c r="ENR4" s="388"/>
      <c r="ENS4" s="388"/>
      <c r="ENT4" s="388"/>
      <c r="ENU4" s="388"/>
      <c r="ENV4" s="388"/>
      <c r="ENW4" s="388"/>
      <c r="ENX4" s="388"/>
      <c r="ENY4" s="388"/>
      <c r="ENZ4" s="388"/>
      <c r="EOA4" s="388"/>
      <c r="EOB4" s="388"/>
      <c r="EOC4" s="388"/>
      <c r="EOD4" s="388"/>
      <c r="EOE4" s="388"/>
      <c r="EOF4" s="388"/>
      <c r="EOG4" s="388"/>
      <c r="EOH4" s="388"/>
      <c r="EOI4" s="388"/>
      <c r="EOJ4" s="388"/>
      <c r="EOK4" s="388"/>
      <c r="EOL4" s="388"/>
      <c r="EOM4" s="388"/>
      <c r="EON4" s="388"/>
      <c r="EOO4" s="388"/>
      <c r="EOP4" s="388"/>
      <c r="EOQ4" s="388"/>
      <c r="EOR4" s="388"/>
      <c r="EOS4" s="388"/>
      <c r="EOT4" s="388"/>
      <c r="EOU4" s="388"/>
      <c r="EOV4" s="388"/>
      <c r="EOW4" s="388"/>
      <c r="EOX4" s="388"/>
      <c r="EOY4" s="388"/>
      <c r="EOZ4" s="388"/>
      <c r="EPA4" s="388"/>
      <c r="EPB4" s="388"/>
      <c r="EPC4" s="388"/>
      <c r="EPD4" s="388"/>
      <c r="EPE4" s="388"/>
      <c r="EPF4" s="388"/>
      <c r="EPG4" s="388"/>
      <c r="EPH4" s="388"/>
      <c r="EPI4" s="388"/>
      <c r="EPJ4" s="388"/>
      <c r="EPK4" s="388"/>
      <c r="EPL4" s="388"/>
      <c r="EPM4" s="388"/>
      <c r="EPN4" s="388"/>
      <c r="EPO4" s="388"/>
      <c r="EPP4" s="388"/>
      <c r="EPQ4" s="388"/>
      <c r="EPR4" s="388"/>
      <c r="EPS4" s="388"/>
      <c r="EPT4" s="388"/>
      <c r="EPU4" s="388"/>
      <c r="EPV4" s="388"/>
      <c r="EPW4" s="388"/>
      <c r="EPX4" s="388"/>
      <c r="EPY4" s="388"/>
      <c r="EPZ4" s="388"/>
      <c r="EQA4" s="388"/>
      <c r="EQB4" s="388"/>
      <c r="EQC4" s="388"/>
      <c r="EQD4" s="388"/>
      <c r="EQE4" s="388"/>
      <c r="EQF4" s="388"/>
      <c r="EQG4" s="388"/>
      <c r="EQH4" s="388"/>
      <c r="EQI4" s="388"/>
      <c r="EQJ4" s="388"/>
      <c r="EQK4" s="388"/>
      <c r="EQL4" s="388"/>
      <c r="EQM4" s="388"/>
      <c r="EQN4" s="388"/>
      <c r="EQO4" s="388"/>
      <c r="EQP4" s="388"/>
      <c r="EQQ4" s="388"/>
      <c r="EQR4" s="388"/>
      <c r="EQS4" s="388"/>
      <c r="EQT4" s="388"/>
      <c r="EQU4" s="388"/>
      <c r="EQV4" s="388"/>
      <c r="EQW4" s="388"/>
      <c r="EQX4" s="388"/>
      <c r="EQY4" s="388"/>
      <c r="EQZ4" s="388"/>
      <c r="ERA4" s="388"/>
      <c r="ERB4" s="388"/>
      <c r="ERC4" s="388"/>
      <c r="ERD4" s="388"/>
      <c r="ERE4" s="388"/>
      <c r="ERF4" s="388"/>
      <c r="ERG4" s="388"/>
      <c r="ERH4" s="388"/>
      <c r="ERI4" s="388"/>
      <c r="ERJ4" s="388"/>
      <c r="ERK4" s="388"/>
      <c r="ERL4" s="388"/>
      <c r="ERM4" s="388"/>
      <c r="ERN4" s="388"/>
      <c r="ERO4" s="388"/>
      <c r="ERP4" s="388"/>
      <c r="ERQ4" s="388"/>
      <c r="ERR4" s="388"/>
      <c r="ERS4" s="388"/>
      <c r="ERT4" s="388"/>
      <c r="ERU4" s="388"/>
      <c r="ERV4" s="388"/>
      <c r="ERW4" s="388"/>
      <c r="ERX4" s="388"/>
      <c r="ERY4" s="388"/>
      <c r="ERZ4" s="388"/>
      <c r="ESA4" s="388"/>
      <c r="ESB4" s="388"/>
      <c r="ESC4" s="388"/>
      <c r="ESD4" s="388"/>
      <c r="ESE4" s="388"/>
      <c r="ESF4" s="388"/>
      <c r="ESG4" s="388"/>
      <c r="ESH4" s="388"/>
      <c r="ESI4" s="388"/>
      <c r="ESJ4" s="388"/>
      <c r="ESK4" s="388"/>
      <c r="ESL4" s="388"/>
      <c r="ESM4" s="388"/>
      <c r="ESN4" s="388"/>
      <c r="ESO4" s="388"/>
      <c r="ESP4" s="388"/>
      <c r="ESQ4" s="388"/>
      <c r="ESR4" s="388"/>
      <c r="ESS4" s="388"/>
      <c r="EST4" s="388"/>
      <c r="ESU4" s="388"/>
      <c r="ESV4" s="388"/>
      <c r="ESW4" s="388"/>
      <c r="ESX4" s="388"/>
      <c r="ESY4" s="388"/>
      <c r="ESZ4" s="388"/>
      <c r="ETA4" s="388"/>
      <c r="ETB4" s="388"/>
      <c r="ETC4" s="388"/>
      <c r="ETD4" s="388"/>
      <c r="ETE4" s="388"/>
      <c r="ETF4" s="388"/>
      <c r="ETG4" s="388"/>
      <c r="ETH4" s="388"/>
      <c r="ETI4" s="388"/>
      <c r="ETJ4" s="388"/>
      <c r="ETK4" s="388"/>
      <c r="ETL4" s="388"/>
      <c r="ETM4" s="388"/>
      <c r="ETN4" s="388"/>
      <c r="ETO4" s="388"/>
      <c r="ETP4" s="388"/>
      <c r="ETQ4" s="388"/>
      <c r="ETR4" s="388"/>
      <c r="ETS4" s="388"/>
      <c r="ETT4" s="388"/>
      <c r="ETU4" s="388"/>
      <c r="ETV4" s="388"/>
      <c r="ETW4" s="388"/>
      <c r="ETX4" s="388"/>
      <c r="ETY4" s="388"/>
      <c r="ETZ4" s="388"/>
      <c r="EUA4" s="388"/>
      <c r="EUB4" s="388"/>
      <c r="EUC4" s="388"/>
      <c r="EUD4" s="388"/>
      <c r="EUE4" s="388"/>
      <c r="EUF4" s="388"/>
      <c r="EUG4" s="388"/>
      <c r="EUH4" s="388"/>
      <c r="EUI4" s="388"/>
      <c r="EUJ4" s="388"/>
      <c r="EUK4" s="388"/>
      <c r="EUL4" s="388"/>
      <c r="EUM4" s="388"/>
      <c r="EUN4" s="388"/>
      <c r="EUO4" s="388"/>
      <c r="EUP4" s="388"/>
      <c r="EUQ4" s="388"/>
      <c r="EUR4" s="388"/>
      <c r="EUS4" s="388"/>
      <c r="EUT4" s="388"/>
      <c r="EUU4" s="388"/>
      <c r="EUV4" s="388"/>
      <c r="EUW4" s="388"/>
      <c r="EUX4" s="388"/>
      <c r="EUY4" s="388"/>
      <c r="EUZ4" s="388"/>
      <c r="EVA4" s="388"/>
      <c r="EVB4" s="388"/>
      <c r="EVC4" s="388"/>
      <c r="EVD4" s="388"/>
      <c r="EVE4" s="388"/>
      <c r="EVF4" s="388"/>
      <c r="EVG4" s="388"/>
      <c r="EVH4" s="388"/>
      <c r="EVI4" s="388"/>
      <c r="EVJ4" s="388"/>
      <c r="EVK4" s="388"/>
      <c r="EVL4" s="388"/>
      <c r="EVM4" s="388"/>
      <c r="EVN4" s="388"/>
      <c r="EVO4" s="388"/>
      <c r="EVP4" s="388"/>
      <c r="EVQ4" s="388"/>
      <c r="EVR4" s="388"/>
      <c r="EVS4" s="388"/>
      <c r="EVT4" s="388"/>
      <c r="EVU4" s="388"/>
      <c r="EVV4" s="388"/>
      <c r="EVW4" s="388"/>
      <c r="EVX4" s="388"/>
      <c r="EVY4" s="388"/>
      <c r="EVZ4" s="388"/>
      <c r="EWA4" s="388"/>
      <c r="EWB4" s="388"/>
      <c r="EWC4" s="388"/>
      <c r="EWD4" s="388"/>
      <c r="EWE4" s="388"/>
      <c r="EWF4" s="388"/>
      <c r="EWG4" s="388"/>
      <c r="EWH4" s="388"/>
      <c r="EWI4" s="388"/>
      <c r="EWJ4" s="388"/>
      <c r="EWK4" s="388"/>
      <c r="EWL4" s="388"/>
      <c r="EWM4" s="388"/>
      <c r="EWN4" s="388"/>
      <c r="EWO4" s="388"/>
      <c r="EWP4" s="388"/>
      <c r="EWQ4" s="388"/>
      <c r="EWR4" s="388"/>
      <c r="EWS4" s="388"/>
      <c r="EWT4" s="388"/>
      <c r="EWU4" s="388"/>
      <c r="EWV4" s="388"/>
      <c r="EWW4" s="388"/>
      <c r="EWX4" s="388"/>
      <c r="EWY4" s="388"/>
      <c r="EWZ4" s="388"/>
      <c r="EXA4" s="388"/>
      <c r="EXB4" s="388"/>
      <c r="EXC4" s="388"/>
      <c r="EXD4" s="388"/>
      <c r="EXE4" s="388"/>
      <c r="EXF4" s="388"/>
      <c r="EXG4" s="388"/>
      <c r="EXH4" s="388"/>
      <c r="EXI4" s="388"/>
      <c r="EXJ4" s="388"/>
      <c r="EXK4" s="388"/>
      <c r="EXL4" s="388"/>
      <c r="EXM4" s="388"/>
      <c r="EXN4" s="388"/>
      <c r="EXO4" s="388"/>
      <c r="EXP4" s="388"/>
      <c r="EXQ4" s="388"/>
      <c r="EXR4" s="388"/>
      <c r="EXS4" s="388"/>
      <c r="EXT4" s="388"/>
      <c r="EXU4" s="388"/>
      <c r="EXV4" s="388"/>
      <c r="EXW4" s="388"/>
      <c r="EXX4" s="388"/>
      <c r="EXY4" s="388"/>
      <c r="EXZ4" s="388"/>
      <c r="EYA4" s="388"/>
      <c r="EYB4" s="388"/>
      <c r="EYC4" s="388"/>
      <c r="EYD4" s="388"/>
      <c r="EYE4" s="388"/>
      <c r="EYF4" s="388"/>
      <c r="EYG4" s="388"/>
      <c r="EYH4" s="388"/>
      <c r="EYI4" s="388"/>
      <c r="EYJ4" s="388"/>
      <c r="EYK4" s="388"/>
      <c r="EYL4" s="388"/>
      <c r="EYM4" s="388"/>
      <c r="EYN4" s="388"/>
      <c r="EYO4" s="388"/>
      <c r="EYP4" s="388"/>
      <c r="EYQ4" s="388"/>
      <c r="EYR4" s="388"/>
      <c r="EYS4" s="388"/>
      <c r="EYT4" s="388"/>
      <c r="EYU4" s="388"/>
      <c r="EYV4" s="388"/>
      <c r="EYW4" s="388"/>
      <c r="EYX4" s="388"/>
      <c r="EYY4" s="388"/>
      <c r="EYZ4" s="388"/>
      <c r="EZA4" s="388"/>
      <c r="EZB4" s="388"/>
      <c r="EZC4" s="388"/>
      <c r="EZD4" s="388"/>
      <c r="EZE4" s="388"/>
      <c r="EZF4" s="388"/>
      <c r="EZG4" s="388"/>
      <c r="EZH4" s="388"/>
      <c r="EZI4" s="388"/>
      <c r="EZJ4" s="388"/>
      <c r="EZK4" s="388"/>
      <c r="EZL4" s="388"/>
      <c r="EZM4" s="388"/>
      <c r="EZN4" s="388"/>
      <c r="EZO4" s="388"/>
      <c r="EZP4" s="388"/>
      <c r="EZQ4" s="388"/>
      <c r="EZR4" s="388"/>
      <c r="EZS4" s="388"/>
      <c r="EZT4" s="388"/>
      <c r="EZU4" s="388"/>
      <c r="EZV4" s="388"/>
      <c r="EZW4" s="388"/>
      <c r="EZX4" s="388"/>
      <c r="EZY4" s="388"/>
      <c r="EZZ4" s="388"/>
      <c r="FAA4" s="388"/>
      <c r="FAB4" s="388"/>
      <c r="FAC4" s="388"/>
      <c r="FAD4" s="388"/>
      <c r="FAE4" s="388"/>
      <c r="FAF4" s="388"/>
      <c r="FAG4" s="388"/>
      <c r="FAH4" s="388"/>
      <c r="FAI4" s="388"/>
      <c r="FAJ4" s="388"/>
      <c r="FAK4" s="388"/>
      <c r="FAL4" s="388"/>
      <c r="FAM4" s="388"/>
      <c r="FAN4" s="388"/>
      <c r="FAO4" s="388"/>
      <c r="FAP4" s="388"/>
      <c r="FAQ4" s="388"/>
      <c r="FAR4" s="388"/>
      <c r="FAS4" s="388"/>
      <c r="FAT4" s="388"/>
      <c r="FAU4" s="388"/>
      <c r="FAV4" s="388"/>
      <c r="FAW4" s="388"/>
      <c r="FAX4" s="388"/>
      <c r="FAY4" s="388"/>
      <c r="FAZ4" s="388"/>
      <c r="FBA4" s="388"/>
      <c r="FBB4" s="388"/>
      <c r="FBC4" s="388"/>
      <c r="FBD4" s="388"/>
      <c r="FBE4" s="388"/>
      <c r="FBF4" s="388"/>
      <c r="FBG4" s="388"/>
      <c r="FBH4" s="388"/>
      <c r="FBI4" s="388"/>
      <c r="FBJ4" s="388"/>
      <c r="FBK4" s="388"/>
      <c r="FBL4" s="388"/>
      <c r="FBM4" s="388"/>
      <c r="FBN4" s="388"/>
      <c r="FBO4" s="388"/>
      <c r="FBP4" s="388"/>
      <c r="FBQ4" s="388"/>
      <c r="FBR4" s="388"/>
      <c r="FBS4" s="388"/>
      <c r="FBT4" s="388"/>
      <c r="FBU4" s="388"/>
      <c r="FBV4" s="388"/>
      <c r="FBW4" s="388"/>
      <c r="FBX4" s="388"/>
      <c r="FBY4" s="388"/>
      <c r="FBZ4" s="388"/>
      <c r="FCA4" s="388"/>
      <c r="FCB4" s="388"/>
      <c r="FCC4" s="388"/>
      <c r="FCD4" s="388"/>
      <c r="FCE4" s="388"/>
      <c r="FCF4" s="388"/>
      <c r="FCG4" s="388"/>
      <c r="FCH4" s="388"/>
      <c r="FCI4" s="388"/>
      <c r="FCJ4" s="388"/>
      <c r="FCK4" s="388"/>
      <c r="FCL4" s="388"/>
      <c r="FCM4" s="388"/>
      <c r="FCN4" s="388"/>
      <c r="FCO4" s="388"/>
      <c r="FCP4" s="388"/>
      <c r="FCQ4" s="388"/>
      <c r="FCR4" s="388"/>
      <c r="FCS4" s="388"/>
      <c r="FCT4" s="388"/>
      <c r="FCU4" s="388"/>
      <c r="FCV4" s="388"/>
      <c r="FCW4" s="388"/>
      <c r="FCX4" s="388"/>
      <c r="FCY4" s="388"/>
      <c r="FCZ4" s="388"/>
      <c r="FDA4" s="388"/>
      <c r="FDB4" s="388"/>
      <c r="FDC4" s="388"/>
      <c r="FDD4" s="388"/>
      <c r="FDE4" s="388"/>
      <c r="FDF4" s="388"/>
      <c r="FDG4" s="388"/>
      <c r="FDH4" s="388"/>
      <c r="FDI4" s="388"/>
      <c r="FDJ4" s="388"/>
      <c r="FDK4" s="388"/>
      <c r="FDL4" s="388"/>
      <c r="FDM4" s="388"/>
      <c r="FDN4" s="388"/>
      <c r="FDO4" s="388"/>
      <c r="FDP4" s="388"/>
      <c r="FDQ4" s="388"/>
      <c r="FDR4" s="388"/>
      <c r="FDS4" s="388"/>
      <c r="FDT4" s="388"/>
      <c r="FDU4" s="388"/>
      <c r="FDV4" s="388"/>
      <c r="FDW4" s="388"/>
      <c r="FDX4" s="388"/>
      <c r="FDY4" s="388"/>
      <c r="FDZ4" s="388"/>
      <c r="FEA4" s="388"/>
      <c r="FEB4" s="388"/>
      <c r="FEC4" s="388"/>
      <c r="FED4" s="388"/>
      <c r="FEE4" s="388"/>
      <c r="FEF4" s="388"/>
      <c r="FEG4" s="388"/>
      <c r="FEH4" s="388"/>
      <c r="FEI4" s="388"/>
      <c r="FEJ4" s="388"/>
      <c r="FEK4" s="388"/>
      <c r="FEL4" s="388"/>
      <c r="FEM4" s="388"/>
      <c r="FEN4" s="388"/>
      <c r="FEO4" s="388"/>
      <c r="FEP4" s="388"/>
      <c r="FEQ4" s="388"/>
      <c r="FER4" s="388"/>
      <c r="FES4" s="388"/>
      <c r="FET4" s="388"/>
      <c r="FEU4" s="388"/>
      <c r="FEV4" s="388"/>
      <c r="FEW4" s="388"/>
      <c r="FEX4" s="388"/>
      <c r="FEY4" s="388"/>
      <c r="FEZ4" s="388"/>
      <c r="FFA4" s="388"/>
      <c r="FFB4" s="388"/>
      <c r="FFC4" s="388"/>
      <c r="FFD4" s="388"/>
      <c r="FFE4" s="388"/>
      <c r="FFF4" s="388"/>
      <c r="FFG4" s="388"/>
      <c r="FFH4" s="388"/>
      <c r="FFI4" s="388"/>
      <c r="FFJ4" s="388"/>
      <c r="FFK4" s="388"/>
      <c r="FFL4" s="388"/>
      <c r="FFM4" s="388"/>
      <c r="FFN4" s="388"/>
      <c r="FFO4" s="388"/>
      <c r="FFP4" s="388"/>
      <c r="FFQ4" s="388"/>
      <c r="FFR4" s="388"/>
      <c r="FFS4" s="388"/>
      <c r="FFT4" s="388"/>
      <c r="FFU4" s="388"/>
      <c r="FFV4" s="388"/>
      <c r="FFW4" s="388"/>
      <c r="FFX4" s="388"/>
      <c r="FFY4" s="388"/>
      <c r="FFZ4" s="388"/>
      <c r="FGA4" s="388"/>
      <c r="FGB4" s="388"/>
      <c r="FGC4" s="388"/>
      <c r="FGD4" s="388"/>
      <c r="FGE4" s="388"/>
      <c r="FGF4" s="388"/>
      <c r="FGG4" s="388"/>
      <c r="FGH4" s="388"/>
      <c r="FGI4" s="388"/>
      <c r="FGJ4" s="388"/>
      <c r="FGK4" s="388"/>
      <c r="FGL4" s="388"/>
      <c r="FGM4" s="388"/>
      <c r="FGN4" s="388"/>
      <c r="FGO4" s="388"/>
      <c r="FGP4" s="388"/>
      <c r="FGQ4" s="388"/>
      <c r="FGR4" s="388"/>
      <c r="FGS4" s="388"/>
      <c r="FGT4" s="388"/>
      <c r="FGU4" s="388"/>
      <c r="FGV4" s="388"/>
      <c r="FGW4" s="388"/>
      <c r="FGX4" s="388"/>
      <c r="FGY4" s="388"/>
      <c r="FGZ4" s="388"/>
      <c r="FHA4" s="388"/>
      <c r="FHB4" s="388"/>
      <c r="FHC4" s="388"/>
      <c r="FHD4" s="388"/>
      <c r="FHE4" s="388"/>
      <c r="FHF4" s="388"/>
      <c r="FHG4" s="388"/>
      <c r="FHH4" s="388"/>
      <c r="FHI4" s="388"/>
      <c r="FHJ4" s="388"/>
      <c r="FHK4" s="388"/>
      <c r="FHL4" s="388"/>
      <c r="FHM4" s="388"/>
      <c r="FHN4" s="388"/>
      <c r="FHO4" s="388"/>
      <c r="FHP4" s="388"/>
      <c r="FHQ4" s="388"/>
      <c r="FHR4" s="388"/>
      <c r="FHS4" s="388"/>
      <c r="FHT4" s="388"/>
      <c r="FHU4" s="388"/>
      <c r="FHV4" s="388"/>
      <c r="FHW4" s="388"/>
      <c r="FHX4" s="388"/>
      <c r="FHY4" s="388"/>
      <c r="FHZ4" s="388"/>
      <c r="FIA4" s="388"/>
      <c r="FIB4" s="388"/>
      <c r="FIC4" s="388"/>
      <c r="FID4" s="388"/>
      <c r="FIE4" s="388"/>
      <c r="FIF4" s="388"/>
      <c r="FIG4" s="388"/>
      <c r="FIH4" s="388"/>
      <c r="FII4" s="388"/>
      <c r="FIJ4" s="388"/>
      <c r="FIK4" s="388"/>
      <c r="FIL4" s="388"/>
      <c r="FIM4" s="388"/>
      <c r="FIN4" s="388"/>
      <c r="FIO4" s="388"/>
      <c r="FIP4" s="388"/>
      <c r="FIQ4" s="388"/>
      <c r="FIR4" s="388"/>
      <c r="FIS4" s="388"/>
      <c r="FIT4" s="388"/>
      <c r="FIU4" s="388"/>
      <c r="FIV4" s="388"/>
      <c r="FIW4" s="388"/>
      <c r="FIX4" s="388"/>
      <c r="FIY4" s="388"/>
      <c r="FIZ4" s="388"/>
      <c r="FJA4" s="388"/>
      <c r="FJB4" s="388"/>
      <c r="FJC4" s="388"/>
      <c r="FJD4" s="388"/>
      <c r="FJE4" s="388"/>
      <c r="FJF4" s="388"/>
      <c r="FJG4" s="388"/>
      <c r="FJH4" s="388"/>
      <c r="FJI4" s="388"/>
      <c r="FJJ4" s="388"/>
      <c r="FJK4" s="388"/>
      <c r="FJL4" s="388"/>
      <c r="FJM4" s="388"/>
      <c r="FJN4" s="388"/>
      <c r="FJO4" s="388"/>
      <c r="FJP4" s="388"/>
      <c r="FJQ4" s="388"/>
      <c r="FJR4" s="388"/>
      <c r="FJS4" s="388"/>
      <c r="FJT4" s="388"/>
      <c r="FJU4" s="388"/>
      <c r="FJV4" s="388"/>
      <c r="FJW4" s="388"/>
      <c r="FJX4" s="388"/>
      <c r="FJY4" s="388"/>
      <c r="FJZ4" s="388"/>
      <c r="FKA4" s="388"/>
      <c r="FKB4" s="388"/>
      <c r="FKC4" s="388"/>
      <c r="FKD4" s="388"/>
      <c r="FKE4" s="388"/>
      <c r="FKF4" s="388"/>
      <c r="FKG4" s="388"/>
      <c r="FKH4" s="388"/>
      <c r="FKI4" s="388"/>
      <c r="FKJ4" s="388"/>
      <c r="FKK4" s="388"/>
      <c r="FKL4" s="388"/>
      <c r="FKM4" s="388"/>
      <c r="FKN4" s="388"/>
      <c r="FKO4" s="388"/>
      <c r="FKP4" s="388"/>
      <c r="FKQ4" s="388"/>
      <c r="FKR4" s="388"/>
      <c r="FKS4" s="388"/>
      <c r="FKT4" s="388"/>
      <c r="FKU4" s="388"/>
      <c r="FKV4" s="388"/>
      <c r="FKW4" s="388"/>
      <c r="FKX4" s="388"/>
      <c r="FKY4" s="388"/>
      <c r="FKZ4" s="388"/>
      <c r="FLA4" s="388"/>
      <c r="FLB4" s="388"/>
      <c r="FLC4" s="388"/>
      <c r="FLD4" s="388"/>
      <c r="FLE4" s="388"/>
      <c r="FLF4" s="388"/>
      <c r="FLG4" s="388"/>
      <c r="FLH4" s="388"/>
      <c r="FLI4" s="388"/>
      <c r="FLJ4" s="388"/>
      <c r="FLK4" s="388"/>
      <c r="FLL4" s="388"/>
      <c r="FLM4" s="388"/>
      <c r="FLN4" s="388"/>
      <c r="FLO4" s="388"/>
      <c r="FLP4" s="388"/>
      <c r="FLQ4" s="388"/>
      <c r="FLR4" s="388"/>
      <c r="FLS4" s="388"/>
      <c r="FLT4" s="388"/>
      <c r="FLU4" s="388"/>
      <c r="FLV4" s="388"/>
      <c r="FLW4" s="388"/>
      <c r="FLX4" s="388"/>
      <c r="FLY4" s="388"/>
      <c r="FLZ4" s="388"/>
      <c r="FMA4" s="388"/>
      <c r="FMB4" s="388"/>
      <c r="FMC4" s="388"/>
      <c r="FMD4" s="388"/>
      <c r="FME4" s="388"/>
      <c r="FMF4" s="388"/>
      <c r="FMG4" s="388"/>
      <c r="FMH4" s="388"/>
      <c r="FMI4" s="388"/>
      <c r="FMJ4" s="388"/>
      <c r="FMK4" s="388"/>
      <c r="FML4" s="388"/>
      <c r="FMM4" s="388"/>
      <c r="FMN4" s="388"/>
      <c r="FMO4" s="388"/>
      <c r="FMP4" s="388"/>
      <c r="FMQ4" s="388"/>
      <c r="FMR4" s="388"/>
      <c r="FMS4" s="388"/>
      <c r="FMT4" s="388"/>
      <c r="FMU4" s="388"/>
      <c r="FMV4" s="388"/>
      <c r="FMW4" s="388"/>
      <c r="FMX4" s="388"/>
      <c r="FMY4" s="388"/>
      <c r="FMZ4" s="388"/>
      <c r="FNA4" s="388"/>
      <c r="FNB4" s="388"/>
      <c r="FNC4" s="388"/>
      <c r="FND4" s="388"/>
      <c r="FNE4" s="388"/>
      <c r="FNF4" s="388"/>
      <c r="FNG4" s="388"/>
      <c r="FNH4" s="388"/>
      <c r="FNI4" s="388"/>
      <c r="FNJ4" s="388"/>
      <c r="FNK4" s="388"/>
      <c r="FNL4" s="388"/>
      <c r="FNM4" s="388"/>
      <c r="FNN4" s="388"/>
      <c r="FNO4" s="388"/>
      <c r="FNP4" s="388"/>
      <c r="FNQ4" s="388"/>
      <c r="FNR4" s="388"/>
      <c r="FNS4" s="388"/>
      <c r="FNT4" s="388"/>
      <c r="FNU4" s="388"/>
      <c r="FNV4" s="388"/>
      <c r="FNW4" s="388"/>
      <c r="FNX4" s="388"/>
      <c r="FNY4" s="388"/>
      <c r="FNZ4" s="388"/>
      <c r="FOA4" s="388"/>
      <c r="FOB4" s="388"/>
      <c r="FOC4" s="388"/>
      <c r="FOD4" s="388"/>
      <c r="FOE4" s="388"/>
      <c r="FOF4" s="388"/>
      <c r="FOG4" s="388"/>
      <c r="FOH4" s="388"/>
      <c r="FOI4" s="388"/>
      <c r="FOJ4" s="388"/>
      <c r="FOK4" s="388"/>
      <c r="FOL4" s="388"/>
      <c r="FOM4" s="388"/>
      <c r="FON4" s="388"/>
      <c r="FOO4" s="388"/>
      <c r="FOP4" s="388"/>
      <c r="FOQ4" s="388"/>
      <c r="FOR4" s="388"/>
      <c r="FOS4" s="388"/>
      <c r="FOT4" s="388"/>
      <c r="FOU4" s="388"/>
      <c r="FOV4" s="388"/>
      <c r="FOW4" s="388"/>
      <c r="FOX4" s="388"/>
      <c r="FOY4" s="388"/>
      <c r="FOZ4" s="388"/>
      <c r="FPA4" s="388"/>
      <c r="FPB4" s="388"/>
      <c r="FPC4" s="388"/>
      <c r="FPD4" s="388"/>
      <c r="FPE4" s="388"/>
      <c r="FPF4" s="388"/>
      <c r="FPG4" s="388"/>
      <c r="FPH4" s="388"/>
      <c r="FPI4" s="388"/>
      <c r="FPJ4" s="388"/>
      <c r="FPK4" s="388"/>
      <c r="FPL4" s="388"/>
      <c r="FPM4" s="388"/>
      <c r="FPN4" s="388"/>
      <c r="FPO4" s="388"/>
      <c r="FPP4" s="388"/>
      <c r="FPQ4" s="388"/>
      <c r="FPR4" s="388"/>
      <c r="FPS4" s="388"/>
      <c r="FPT4" s="388"/>
      <c r="FPU4" s="388"/>
      <c r="FPV4" s="388"/>
      <c r="FPW4" s="388"/>
      <c r="FPX4" s="388"/>
      <c r="FPY4" s="388"/>
      <c r="FPZ4" s="388"/>
      <c r="FQA4" s="388"/>
      <c r="FQB4" s="388"/>
      <c r="FQC4" s="388"/>
      <c r="FQD4" s="388"/>
      <c r="FQE4" s="388"/>
      <c r="FQF4" s="388"/>
      <c r="FQG4" s="388"/>
      <c r="FQH4" s="388"/>
      <c r="FQI4" s="388"/>
      <c r="FQJ4" s="388"/>
      <c r="FQK4" s="388"/>
      <c r="FQL4" s="388"/>
      <c r="FQM4" s="388"/>
      <c r="FQN4" s="388"/>
      <c r="FQO4" s="388"/>
      <c r="FQP4" s="388"/>
      <c r="FQQ4" s="388"/>
      <c r="FQR4" s="388"/>
      <c r="FQS4" s="388"/>
      <c r="FQT4" s="388"/>
      <c r="FQU4" s="388"/>
      <c r="FQV4" s="388"/>
      <c r="FQW4" s="388"/>
      <c r="FQX4" s="388"/>
      <c r="FQY4" s="388"/>
      <c r="FQZ4" s="388"/>
      <c r="FRA4" s="388"/>
      <c r="FRB4" s="388"/>
      <c r="FRC4" s="388"/>
      <c r="FRD4" s="388"/>
      <c r="FRE4" s="388"/>
      <c r="FRF4" s="388"/>
      <c r="FRG4" s="388"/>
      <c r="FRH4" s="388"/>
      <c r="FRI4" s="388"/>
      <c r="FRJ4" s="388"/>
      <c r="FRK4" s="388"/>
      <c r="FRL4" s="388"/>
      <c r="FRM4" s="388"/>
      <c r="FRN4" s="388"/>
      <c r="FRO4" s="388"/>
      <c r="FRP4" s="388"/>
      <c r="FRQ4" s="388"/>
      <c r="FRR4" s="388"/>
      <c r="FRS4" s="388"/>
      <c r="FRT4" s="388"/>
      <c r="FRU4" s="388"/>
      <c r="FRV4" s="388"/>
      <c r="FRW4" s="388"/>
      <c r="FRX4" s="388"/>
      <c r="FRY4" s="388"/>
      <c r="FRZ4" s="388"/>
      <c r="FSA4" s="388"/>
      <c r="FSB4" s="388"/>
      <c r="FSC4" s="388"/>
      <c r="FSD4" s="388"/>
      <c r="FSE4" s="388"/>
      <c r="FSF4" s="388"/>
      <c r="FSG4" s="388"/>
      <c r="FSH4" s="388"/>
      <c r="FSI4" s="388"/>
      <c r="FSJ4" s="388"/>
      <c r="FSK4" s="388"/>
      <c r="FSL4" s="388"/>
      <c r="FSM4" s="388"/>
      <c r="FSN4" s="388"/>
      <c r="FSO4" s="388"/>
      <c r="FSP4" s="388"/>
      <c r="FSQ4" s="388"/>
      <c r="FSR4" s="388"/>
      <c r="FSS4" s="388"/>
      <c r="FST4" s="388"/>
      <c r="FSU4" s="388"/>
      <c r="FSV4" s="388"/>
      <c r="FSW4" s="388"/>
      <c r="FSX4" s="388"/>
      <c r="FSY4" s="388"/>
      <c r="FSZ4" s="388"/>
      <c r="FTA4" s="388"/>
      <c r="FTB4" s="388"/>
      <c r="FTC4" s="388"/>
      <c r="FTD4" s="388"/>
      <c r="FTE4" s="388"/>
      <c r="FTF4" s="388"/>
      <c r="FTG4" s="388"/>
      <c r="FTH4" s="388"/>
      <c r="FTI4" s="388"/>
      <c r="FTJ4" s="388"/>
      <c r="FTK4" s="388"/>
      <c r="FTL4" s="388"/>
      <c r="FTM4" s="388"/>
      <c r="FTN4" s="388"/>
      <c r="FTO4" s="388"/>
      <c r="FTP4" s="388"/>
      <c r="FTQ4" s="388"/>
      <c r="FTR4" s="388"/>
      <c r="FTS4" s="388"/>
      <c r="FTT4" s="388"/>
      <c r="FTU4" s="388"/>
      <c r="FTV4" s="388"/>
      <c r="FTW4" s="388"/>
      <c r="FTX4" s="388"/>
      <c r="FTY4" s="388"/>
      <c r="FTZ4" s="388"/>
      <c r="FUA4" s="388"/>
      <c r="FUB4" s="388"/>
      <c r="FUC4" s="388"/>
      <c r="FUD4" s="388"/>
      <c r="FUE4" s="388"/>
      <c r="FUF4" s="388"/>
      <c r="FUG4" s="388"/>
      <c r="FUH4" s="388"/>
      <c r="FUI4" s="388"/>
      <c r="FUJ4" s="388"/>
      <c r="FUK4" s="388"/>
      <c r="FUL4" s="388"/>
      <c r="FUM4" s="388"/>
      <c r="FUN4" s="388"/>
      <c r="FUO4" s="388"/>
      <c r="FUP4" s="388"/>
      <c r="FUQ4" s="388"/>
      <c r="FUR4" s="388"/>
      <c r="FUS4" s="388"/>
      <c r="FUT4" s="388"/>
      <c r="FUU4" s="388"/>
      <c r="FUV4" s="388"/>
      <c r="FUW4" s="388"/>
      <c r="FUX4" s="388"/>
      <c r="FUY4" s="388"/>
      <c r="FUZ4" s="388"/>
      <c r="FVA4" s="388"/>
      <c r="FVB4" s="388"/>
      <c r="FVC4" s="388"/>
      <c r="FVD4" s="388"/>
      <c r="FVE4" s="388"/>
      <c r="FVF4" s="388"/>
      <c r="FVG4" s="388"/>
      <c r="FVH4" s="388"/>
      <c r="FVI4" s="388"/>
      <c r="FVJ4" s="388"/>
      <c r="FVK4" s="388"/>
      <c r="FVL4" s="388"/>
      <c r="FVM4" s="388"/>
      <c r="FVN4" s="388"/>
      <c r="FVO4" s="388"/>
      <c r="FVP4" s="388"/>
      <c r="FVQ4" s="388"/>
      <c r="FVR4" s="388"/>
      <c r="FVS4" s="388"/>
      <c r="FVT4" s="388"/>
      <c r="FVU4" s="388"/>
      <c r="FVV4" s="388"/>
      <c r="FVW4" s="388"/>
      <c r="FVX4" s="388"/>
      <c r="FVY4" s="388"/>
      <c r="FVZ4" s="388"/>
      <c r="FWA4" s="388"/>
      <c r="FWB4" s="388"/>
      <c r="FWC4" s="388"/>
      <c r="FWD4" s="388"/>
      <c r="FWE4" s="388"/>
      <c r="FWF4" s="388"/>
      <c r="FWG4" s="388"/>
      <c r="FWH4" s="388"/>
      <c r="FWI4" s="388"/>
      <c r="FWJ4" s="388"/>
      <c r="FWK4" s="388"/>
      <c r="FWL4" s="388"/>
      <c r="FWM4" s="388"/>
      <c r="FWN4" s="388"/>
      <c r="FWO4" s="388"/>
      <c r="FWP4" s="388"/>
      <c r="FWQ4" s="388"/>
      <c r="FWR4" s="388"/>
      <c r="FWS4" s="388"/>
      <c r="FWT4" s="388"/>
      <c r="FWU4" s="388"/>
      <c r="FWV4" s="388"/>
      <c r="FWW4" s="388"/>
      <c r="FWX4" s="388"/>
      <c r="FWY4" s="388"/>
      <c r="FWZ4" s="388"/>
      <c r="FXA4" s="388"/>
      <c r="FXB4" s="388"/>
      <c r="FXC4" s="388"/>
      <c r="FXD4" s="388"/>
      <c r="FXE4" s="388"/>
      <c r="FXF4" s="388"/>
      <c r="FXG4" s="388"/>
      <c r="FXH4" s="388"/>
      <c r="FXI4" s="388"/>
      <c r="FXJ4" s="388"/>
      <c r="FXK4" s="388"/>
      <c r="FXL4" s="388"/>
      <c r="FXM4" s="388"/>
      <c r="FXN4" s="388"/>
      <c r="FXO4" s="388"/>
      <c r="FXP4" s="388"/>
      <c r="FXQ4" s="388"/>
      <c r="FXR4" s="388"/>
      <c r="FXS4" s="388"/>
      <c r="FXT4" s="388"/>
      <c r="FXU4" s="388"/>
      <c r="FXV4" s="388"/>
      <c r="FXW4" s="388"/>
      <c r="FXX4" s="388"/>
      <c r="FXY4" s="388"/>
      <c r="FXZ4" s="388"/>
      <c r="FYA4" s="388"/>
      <c r="FYB4" s="388"/>
      <c r="FYC4" s="388"/>
      <c r="FYD4" s="388"/>
      <c r="FYE4" s="388"/>
      <c r="FYF4" s="388"/>
      <c r="FYG4" s="388"/>
      <c r="FYH4" s="388"/>
      <c r="FYI4" s="388"/>
      <c r="FYJ4" s="388"/>
      <c r="FYK4" s="388"/>
      <c r="FYL4" s="388"/>
      <c r="FYM4" s="388"/>
      <c r="FYN4" s="388"/>
      <c r="FYO4" s="388"/>
      <c r="FYP4" s="388"/>
      <c r="FYQ4" s="388"/>
      <c r="FYR4" s="388"/>
      <c r="FYS4" s="388"/>
      <c r="FYT4" s="388"/>
      <c r="FYU4" s="388"/>
      <c r="FYV4" s="388"/>
      <c r="FYW4" s="388"/>
      <c r="FYX4" s="388"/>
      <c r="FYY4" s="388"/>
      <c r="FYZ4" s="388"/>
      <c r="FZA4" s="388"/>
      <c r="FZB4" s="388"/>
      <c r="FZC4" s="388"/>
      <c r="FZD4" s="388"/>
      <c r="FZE4" s="388"/>
      <c r="FZF4" s="388"/>
      <c r="FZG4" s="388"/>
      <c r="FZH4" s="388"/>
      <c r="FZI4" s="388"/>
      <c r="FZJ4" s="388"/>
      <c r="FZK4" s="388"/>
      <c r="FZL4" s="388"/>
      <c r="FZM4" s="388"/>
      <c r="FZN4" s="388"/>
      <c r="FZO4" s="388"/>
      <c r="FZP4" s="388"/>
      <c r="FZQ4" s="388"/>
      <c r="FZR4" s="388"/>
      <c r="FZS4" s="388"/>
      <c r="FZT4" s="388"/>
      <c r="FZU4" s="388"/>
      <c r="FZV4" s="388"/>
      <c r="FZW4" s="388"/>
      <c r="FZX4" s="388"/>
      <c r="FZY4" s="388"/>
      <c r="FZZ4" s="388"/>
      <c r="GAA4" s="388"/>
      <c r="GAB4" s="388"/>
      <c r="GAC4" s="388"/>
      <c r="GAD4" s="388"/>
      <c r="GAE4" s="388"/>
      <c r="GAF4" s="388"/>
      <c r="GAG4" s="388"/>
      <c r="GAH4" s="388"/>
      <c r="GAI4" s="388"/>
      <c r="GAJ4" s="388"/>
      <c r="GAK4" s="388"/>
      <c r="GAL4" s="388"/>
      <c r="GAM4" s="388"/>
      <c r="GAN4" s="388"/>
      <c r="GAO4" s="388"/>
      <c r="GAP4" s="388"/>
      <c r="GAQ4" s="388"/>
      <c r="GAR4" s="388"/>
      <c r="GAS4" s="388"/>
      <c r="GAT4" s="388"/>
      <c r="GAU4" s="388"/>
      <c r="GAV4" s="388"/>
      <c r="GAW4" s="388"/>
      <c r="GAX4" s="388"/>
      <c r="GAY4" s="388"/>
      <c r="GAZ4" s="388"/>
      <c r="GBA4" s="388"/>
      <c r="GBB4" s="388"/>
      <c r="GBC4" s="388"/>
      <c r="GBD4" s="388"/>
      <c r="GBE4" s="388"/>
      <c r="GBF4" s="388"/>
      <c r="GBG4" s="388"/>
      <c r="GBH4" s="388"/>
      <c r="GBI4" s="388"/>
      <c r="GBJ4" s="388"/>
      <c r="GBK4" s="388"/>
      <c r="GBL4" s="388"/>
      <c r="GBM4" s="388"/>
      <c r="GBN4" s="388"/>
      <c r="GBO4" s="388"/>
      <c r="GBP4" s="388"/>
      <c r="GBQ4" s="388"/>
      <c r="GBR4" s="388"/>
      <c r="GBS4" s="388"/>
      <c r="GBT4" s="388"/>
      <c r="GBU4" s="388"/>
      <c r="GBV4" s="388"/>
      <c r="GBW4" s="388"/>
      <c r="GBX4" s="388"/>
      <c r="GBY4" s="388"/>
      <c r="GBZ4" s="388"/>
      <c r="GCA4" s="388"/>
      <c r="GCB4" s="388"/>
      <c r="GCC4" s="388"/>
      <c r="GCD4" s="388"/>
      <c r="GCE4" s="388"/>
      <c r="GCF4" s="388"/>
      <c r="GCG4" s="388"/>
      <c r="GCH4" s="388"/>
      <c r="GCI4" s="388"/>
      <c r="GCJ4" s="388"/>
      <c r="GCK4" s="388"/>
      <c r="GCL4" s="388"/>
      <c r="GCM4" s="388"/>
      <c r="GCN4" s="388"/>
      <c r="GCO4" s="388"/>
      <c r="GCP4" s="388"/>
      <c r="GCQ4" s="388"/>
      <c r="GCR4" s="388"/>
      <c r="GCS4" s="388"/>
      <c r="GCT4" s="388"/>
      <c r="GCU4" s="388"/>
      <c r="GCV4" s="388"/>
      <c r="GCW4" s="388"/>
      <c r="GCX4" s="388"/>
      <c r="GCY4" s="388"/>
      <c r="GCZ4" s="388"/>
      <c r="GDA4" s="388"/>
      <c r="GDB4" s="388"/>
      <c r="GDC4" s="388"/>
      <c r="GDD4" s="388"/>
      <c r="GDE4" s="388"/>
      <c r="GDF4" s="388"/>
      <c r="GDG4" s="388"/>
      <c r="GDH4" s="388"/>
      <c r="GDI4" s="388"/>
      <c r="GDJ4" s="388"/>
      <c r="GDK4" s="388"/>
      <c r="GDL4" s="388"/>
      <c r="GDM4" s="388"/>
      <c r="GDN4" s="388"/>
      <c r="GDO4" s="388"/>
      <c r="GDP4" s="388"/>
      <c r="GDQ4" s="388"/>
      <c r="GDR4" s="388"/>
      <c r="GDS4" s="388"/>
      <c r="GDT4" s="388"/>
      <c r="GDU4" s="388"/>
      <c r="GDV4" s="388"/>
      <c r="GDW4" s="388"/>
      <c r="GDX4" s="388"/>
      <c r="GDY4" s="388"/>
      <c r="GDZ4" s="388"/>
      <c r="GEA4" s="388"/>
      <c r="GEB4" s="388"/>
      <c r="GEC4" s="388"/>
      <c r="GED4" s="388"/>
      <c r="GEE4" s="388"/>
      <c r="GEF4" s="388"/>
      <c r="GEG4" s="388"/>
      <c r="GEH4" s="388"/>
      <c r="GEI4" s="388"/>
      <c r="GEJ4" s="388"/>
      <c r="GEK4" s="388"/>
      <c r="GEL4" s="388"/>
      <c r="GEM4" s="388"/>
      <c r="GEN4" s="388"/>
      <c r="GEO4" s="388"/>
      <c r="GEP4" s="388"/>
      <c r="GEQ4" s="388"/>
      <c r="GER4" s="388"/>
      <c r="GES4" s="388"/>
      <c r="GET4" s="388"/>
      <c r="GEU4" s="388"/>
      <c r="GEV4" s="388"/>
      <c r="GEW4" s="388"/>
      <c r="GEX4" s="388"/>
      <c r="GEY4" s="388"/>
      <c r="GEZ4" s="388"/>
      <c r="GFA4" s="388"/>
      <c r="GFB4" s="388"/>
      <c r="GFC4" s="388"/>
      <c r="GFD4" s="388"/>
      <c r="GFE4" s="388"/>
      <c r="GFF4" s="388"/>
      <c r="GFG4" s="388"/>
      <c r="GFH4" s="388"/>
      <c r="GFI4" s="388"/>
      <c r="GFJ4" s="388"/>
      <c r="GFK4" s="388"/>
      <c r="GFL4" s="388"/>
      <c r="GFM4" s="388"/>
      <c r="GFN4" s="388"/>
      <c r="GFO4" s="388"/>
      <c r="GFP4" s="388"/>
      <c r="GFQ4" s="388"/>
      <c r="GFR4" s="388"/>
      <c r="GFS4" s="388"/>
      <c r="GFT4" s="388"/>
      <c r="GFU4" s="388"/>
      <c r="GFV4" s="388"/>
      <c r="GFW4" s="388"/>
      <c r="GFX4" s="388"/>
      <c r="GFY4" s="388"/>
      <c r="GFZ4" s="388"/>
      <c r="GGA4" s="388"/>
      <c r="GGB4" s="388"/>
      <c r="GGC4" s="388"/>
      <c r="GGD4" s="388"/>
      <c r="GGE4" s="388"/>
      <c r="GGF4" s="388"/>
      <c r="GGG4" s="388"/>
      <c r="GGH4" s="388"/>
      <c r="GGI4" s="388"/>
      <c r="GGJ4" s="388"/>
      <c r="GGK4" s="388"/>
      <c r="GGL4" s="388"/>
      <c r="GGM4" s="388"/>
      <c r="GGN4" s="388"/>
      <c r="GGO4" s="388"/>
      <c r="GGP4" s="388"/>
      <c r="GGQ4" s="388"/>
      <c r="GGR4" s="388"/>
      <c r="GGS4" s="388"/>
      <c r="GGT4" s="388"/>
      <c r="GGU4" s="388"/>
      <c r="GGV4" s="388"/>
      <c r="GGW4" s="388"/>
      <c r="GGX4" s="388"/>
      <c r="GGY4" s="388"/>
      <c r="GGZ4" s="388"/>
      <c r="GHA4" s="388"/>
      <c r="GHB4" s="388"/>
      <c r="GHC4" s="388"/>
      <c r="GHD4" s="388"/>
      <c r="GHE4" s="388"/>
      <c r="GHF4" s="388"/>
      <c r="GHG4" s="388"/>
      <c r="GHH4" s="388"/>
      <c r="GHI4" s="388"/>
      <c r="GHJ4" s="388"/>
      <c r="GHK4" s="388"/>
      <c r="GHL4" s="388"/>
      <c r="GHM4" s="388"/>
      <c r="GHN4" s="388"/>
      <c r="GHO4" s="388"/>
      <c r="GHP4" s="388"/>
      <c r="GHQ4" s="388"/>
      <c r="GHR4" s="388"/>
      <c r="GHS4" s="388"/>
      <c r="GHT4" s="388"/>
      <c r="GHU4" s="388"/>
      <c r="GHV4" s="388"/>
      <c r="GHW4" s="388"/>
      <c r="GHX4" s="388"/>
      <c r="GHY4" s="388"/>
      <c r="GHZ4" s="388"/>
      <c r="GIA4" s="388"/>
      <c r="GIB4" s="388"/>
      <c r="GIC4" s="388"/>
      <c r="GID4" s="388"/>
      <c r="GIE4" s="388"/>
      <c r="GIF4" s="388"/>
      <c r="GIG4" s="388"/>
      <c r="GIH4" s="388"/>
      <c r="GII4" s="388"/>
      <c r="GIJ4" s="388"/>
      <c r="GIK4" s="388"/>
      <c r="GIL4" s="388"/>
      <c r="GIM4" s="388"/>
      <c r="GIN4" s="388"/>
      <c r="GIO4" s="388"/>
      <c r="GIP4" s="388"/>
      <c r="GIQ4" s="388"/>
      <c r="GIR4" s="388"/>
      <c r="GIS4" s="388"/>
      <c r="GIT4" s="388"/>
      <c r="GIU4" s="388"/>
      <c r="GIV4" s="388"/>
      <c r="GIW4" s="388"/>
      <c r="GIX4" s="388"/>
      <c r="GIY4" s="388"/>
      <c r="GIZ4" s="388"/>
      <c r="GJA4" s="388"/>
      <c r="GJB4" s="388"/>
      <c r="GJC4" s="388"/>
      <c r="GJD4" s="388"/>
      <c r="GJE4" s="388"/>
      <c r="GJF4" s="388"/>
      <c r="GJG4" s="388"/>
      <c r="GJH4" s="388"/>
      <c r="GJI4" s="388"/>
      <c r="GJJ4" s="388"/>
      <c r="GJK4" s="388"/>
      <c r="GJL4" s="388"/>
      <c r="GJM4" s="388"/>
      <c r="GJN4" s="388"/>
      <c r="GJO4" s="388"/>
      <c r="GJP4" s="388"/>
      <c r="GJQ4" s="388"/>
      <c r="GJR4" s="388"/>
      <c r="GJS4" s="388"/>
      <c r="GJT4" s="388"/>
      <c r="GJU4" s="388"/>
      <c r="GJV4" s="388"/>
      <c r="GJW4" s="388"/>
      <c r="GJX4" s="388"/>
      <c r="GJY4" s="388"/>
      <c r="GJZ4" s="388"/>
      <c r="GKA4" s="388"/>
      <c r="GKB4" s="388"/>
      <c r="GKC4" s="388"/>
      <c r="GKD4" s="388"/>
      <c r="GKE4" s="388"/>
      <c r="GKF4" s="388"/>
      <c r="GKG4" s="388"/>
      <c r="GKH4" s="388"/>
      <c r="GKI4" s="388"/>
      <c r="GKJ4" s="388"/>
      <c r="GKK4" s="388"/>
      <c r="GKL4" s="388"/>
      <c r="GKM4" s="388"/>
      <c r="GKN4" s="388"/>
      <c r="GKO4" s="388"/>
      <c r="GKP4" s="388"/>
      <c r="GKQ4" s="388"/>
      <c r="GKR4" s="388"/>
      <c r="GKS4" s="388"/>
      <c r="GKT4" s="388"/>
      <c r="GKU4" s="388"/>
      <c r="GKV4" s="388"/>
      <c r="GKW4" s="388"/>
      <c r="GKX4" s="388"/>
      <c r="GKY4" s="388"/>
      <c r="GKZ4" s="388"/>
      <c r="GLA4" s="388"/>
      <c r="GLB4" s="388"/>
      <c r="GLC4" s="388"/>
      <c r="GLD4" s="388"/>
      <c r="GLE4" s="388"/>
      <c r="GLF4" s="388"/>
      <c r="GLG4" s="388"/>
      <c r="GLH4" s="388"/>
      <c r="GLI4" s="388"/>
      <c r="GLJ4" s="388"/>
      <c r="GLK4" s="388"/>
      <c r="GLL4" s="388"/>
      <c r="GLM4" s="388"/>
      <c r="GLN4" s="388"/>
      <c r="GLO4" s="388"/>
      <c r="GLP4" s="388"/>
      <c r="GLQ4" s="388"/>
      <c r="GLR4" s="388"/>
      <c r="GLS4" s="388"/>
      <c r="GLT4" s="388"/>
      <c r="GLU4" s="388"/>
      <c r="GLV4" s="388"/>
      <c r="GLW4" s="388"/>
      <c r="GLX4" s="388"/>
      <c r="GLY4" s="388"/>
      <c r="GLZ4" s="388"/>
      <c r="GMA4" s="388"/>
      <c r="GMB4" s="388"/>
      <c r="GMC4" s="388"/>
      <c r="GMD4" s="388"/>
      <c r="GME4" s="388"/>
      <c r="GMF4" s="388"/>
      <c r="GMG4" s="388"/>
      <c r="GMH4" s="388"/>
      <c r="GMI4" s="388"/>
      <c r="GMJ4" s="388"/>
      <c r="GMK4" s="388"/>
      <c r="GML4" s="388"/>
      <c r="GMM4" s="388"/>
      <c r="GMN4" s="388"/>
      <c r="GMO4" s="388"/>
      <c r="GMP4" s="388"/>
      <c r="GMQ4" s="388"/>
      <c r="GMR4" s="388"/>
      <c r="GMS4" s="388"/>
      <c r="GMT4" s="388"/>
      <c r="GMU4" s="388"/>
      <c r="GMV4" s="388"/>
      <c r="GMW4" s="388"/>
      <c r="GMX4" s="388"/>
      <c r="GMY4" s="388"/>
      <c r="GMZ4" s="388"/>
      <c r="GNA4" s="388"/>
      <c r="GNB4" s="388"/>
      <c r="GNC4" s="388"/>
      <c r="GND4" s="388"/>
      <c r="GNE4" s="388"/>
      <c r="GNF4" s="388"/>
      <c r="GNG4" s="388"/>
      <c r="GNH4" s="388"/>
      <c r="GNI4" s="388"/>
      <c r="GNJ4" s="388"/>
      <c r="GNK4" s="388"/>
      <c r="GNL4" s="388"/>
      <c r="GNM4" s="388"/>
      <c r="GNN4" s="388"/>
      <c r="GNO4" s="388"/>
      <c r="GNP4" s="388"/>
      <c r="GNQ4" s="388"/>
      <c r="GNR4" s="388"/>
      <c r="GNS4" s="388"/>
      <c r="GNT4" s="388"/>
      <c r="GNU4" s="388"/>
      <c r="GNV4" s="388"/>
      <c r="GNW4" s="388"/>
      <c r="GNX4" s="388"/>
      <c r="GNY4" s="388"/>
      <c r="GNZ4" s="388"/>
      <c r="GOA4" s="388"/>
      <c r="GOB4" s="388"/>
      <c r="GOC4" s="388"/>
      <c r="GOD4" s="388"/>
      <c r="GOE4" s="388"/>
      <c r="GOF4" s="388"/>
      <c r="GOG4" s="388"/>
      <c r="GOH4" s="388"/>
      <c r="GOI4" s="388"/>
      <c r="GOJ4" s="388"/>
      <c r="GOK4" s="388"/>
      <c r="GOL4" s="388"/>
      <c r="GOM4" s="388"/>
      <c r="GON4" s="388"/>
      <c r="GOO4" s="388"/>
      <c r="GOP4" s="388"/>
      <c r="GOQ4" s="388"/>
      <c r="GOR4" s="388"/>
      <c r="GOS4" s="388"/>
      <c r="GOT4" s="388"/>
      <c r="GOU4" s="388"/>
      <c r="GOV4" s="388"/>
      <c r="GOW4" s="388"/>
      <c r="GOX4" s="388"/>
      <c r="GOY4" s="388"/>
      <c r="GOZ4" s="388"/>
      <c r="GPA4" s="388"/>
      <c r="GPB4" s="388"/>
      <c r="GPC4" s="388"/>
      <c r="GPD4" s="388"/>
      <c r="GPE4" s="388"/>
      <c r="GPF4" s="388"/>
      <c r="GPG4" s="388"/>
      <c r="GPH4" s="388"/>
      <c r="GPI4" s="388"/>
      <c r="GPJ4" s="388"/>
      <c r="GPK4" s="388"/>
      <c r="GPL4" s="388"/>
      <c r="GPM4" s="388"/>
      <c r="GPN4" s="388"/>
      <c r="GPO4" s="388"/>
      <c r="GPP4" s="388"/>
      <c r="GPQ4" s="388"/>
      <c r="GPR4" s="388"/>
      <c r="GPS4" s="388"/>
      <c r="GPT4" s="388"/>
      <c r="GPU4" s="388"/>
      <c r="GPV4" s="388"/>
      <c r="GPW4" s="388"/>
      <c r="GPX4" s="388"/>
      <c r="GPY4" s="388"/>
      <c r="GPZ4" s="388"/>
      <c r="GQA4" s="388"/>
      <c r="GQB4" s="388"/>
      <c r="GQC4" s="388"/>
      <c r="GQD4" s="388"/>
      <c r="GQE4" s="388"/>
      <c r="GQF4" s="388"/>
      <c r="GQG4" s="388"/>
      <c r="GQH4" s="388"/>
      <c r="GQI4" s="388"/>
      <c r="GQJ4" s="388"/>
      <c r="GQK4" s="388"/>
      <c r="GQL4" s="388"/>
      <c r="GQM4" s="388"/>
      <c r="GQN4" s="388"/>
      <c r="GQO4" s="388"/>
      <c r="GQP4" s="388"/>
      <c r="GQQ4" s="388"/>
      <c r="GQR4" s="388"/>
      <c r="GQS4" s="388"/>
      <c r="GQT4" s="388"/>
      <c r="GQU4" s="388"/>
      <c r="GQV4" s="388"/>
      <c r="GQW4" s="388"/>
      <c r="GQX4" s="388"/>
      <c r="GQY4" s="388"/>
      <c r="GQZ4" s="388"/>
      <c r="GRA4" s="388"/>
      <c r="GRB4" s="388"/>
      <c r="GRC4" s="388"/>
      <c r="GRD4" s="388"/>
      <c r="GRE4" s="388"/>
      <c r="GRF4" s="388"/>
      <c r="GRG4" s="388"/>
      <c r="GRH4" s="388"/>
      <c r="GRI4" s="388"/>
      <c r="GRJ4" s="388"/>
      <c r="GRK4" s="388"/>
      <c r="GRL4" s="388"/>
      <c r="GRM4" s="388"/>
      <c r="GRN4" s="388"/>
      <c r="GRO4" s="388"/>
      <c r="GRP4" s="388"/>
      <c r="GRQ4" s="388"/>
      <c r="GRR4" s="388"/>
      <c r="GRS4" s="388"/>
      <c r="GRT4" s="388"/>
      <c r="GRU4" s="388"/>
      <c r="GRV4" s="388"/>
      <c r="GRW4" s="388"/>
      <c r="GRX4" s="388"/>
      <c r="GRY4" s="388"/>
      <c r="GRZ4" s="388"/>
      <c r="GSA4" s="388"/>
      <c r="GSB4" s="388"/>
      <c r="GSC4" s="388"/>
      <c r="GSD4" s="388"/>
      <c r="GSE4" s="388"/>
      <c r="GSF4" s="388"/>
      <c r="GSG4" s="388"/>
      <c r="GSH4" s="388"/>
      <c r="GSI4" s="388"/>
      <c r="GSJ4" s="388"/>
      <c r="GSK4" s="388"/>
      <c r="GSL4" s="388"/>
      <c r="GSM4" s="388"/>
      <c r="GSN4" s="388"/>
      <c r="GSO4" s="388"/>
      <c r="GSP4" s="388"/>
      <c r="GSQ4" s="388"/>
      <c r="GSR4" s="388"/>
      <c r="GSS4" s="388"/>
      <c r="GST4" s="388"/>
      <c r="GSU4" s="388"/>
      <c r="GSV4" s="388"/>
      <c r="GSW4" s="388"/>
      <c r="GSX4" s="388"/>
      <c r="GSY4" s="388"/>
      <c r="GSZ4" s="388"/>
      <c r="GTA4" s="388"/>
      <c r="GTB4" s="388"/>
      <c r="GTC4" s="388"/>
      <c r="GTD4" s="388"/>
      <c r="GTE4" s="388"/>
      <c r="GTF4" s="388"/>
      <c r="GTG4" s="388"/>
      <c r="GTH4" s="388"/>
      <c r="GTI4" s="388"/>
      <c r="GTJ4" s="388"/>
      <c r="GTK4" s="388"/>
      <c r="GTL4" s="388"/>
      <c r="GTM4" s="388"/>
      <c r="GTN4" s="388"/>
      <c r="GTO4" s="388"/>
      <c r="GTP4" s="388"/>
      <c r="GTQ4" s="388"/>
      <c r="GTR4" s="388"/>
      <c r="GTS4" s="388"/>
      <c r="GTT4" s="388"/>
      <c r="GTU4" s="388"/>
      <c r="GTV4" s="388"/>
      <c r="GTW4" s="388"/>
      <c r="GTX4" s="388"/>
      <c r="GTY4" s="388"/>
      <c r="GTZ4" s="388"/>
      <c r="GUA4" s="388"/>
      <c r="GUB4" s="388"/>
      <c r="GUC4" s="388"/>
      <c r="GUD4" s="388"/>
      <c r="GUE4" s="388"/>
      <c r="GUF4" s="388"/>
      <c r="GUG4" s="388"/>
      <c r="GUH4" s="388"/>
      <c r="GUI4" s="388"/>
      <c r="GUJ4" s="388"/>
      <c r="GUK4" s="388"/>
      <c r="GUL4" s="388"/>
      <c r="GUM4" s="388"/>
      <c r="GUN4" s="388"/>
      <c r="GUO4" s="388"/>
      <c r="GUP4" s="388"/>
      <c r="GUQ4" s="388"/>
      <c r="GUR4" s="388"/>
      <c r="GUS4" s="388"/>
      <c r="GUT4" s="388"/>
      <c r="GUU4" s="388"/>
      <c r="GUV4" s="388"/>
      <c r="GUW4" s="388"/>
      <c r="GUX4" s="388"/>
      <c r="GUY4" s="388"/>
      <c r="GUZ4" s="388"/>
      <c r="GVA4" s="388"/>
      <c r="GVB4" s="388"/>
      <c r="GVC4" s="388"/>
      <c r="GVD4" s="388"/>
      <c r="GVE4" s="388"/>
      <c r="GVF4" s="388"/>
      <c r="GVG4" s="388"/>
      <c r="GVH4" s="388"/>
      <c r="GVI4" s="388"/>
      <c r="GVJ4" s="388"/>
      <c r="GVK4" s="388"/>
      <c r="GVL4" s="388"/>
      <c r="GVM4" s="388"/>
      <c r="GVN4" s="388"/>
      <c r="GVO4" s="388"/>
      <c r="GVP4" s="388"/>
      <c r="GVQ4" s="388"/>
      <c r="GVR4" s="388"/>
      <c r="GVS4" s="388"/>
      <c r="GVT4" s="388"/>
      <c r="GVU4" s="388"/>
      <c r="GVV4" s="388"/>
      <c r="GVW4" s="388"/>
      <c r="GVX4" s="388"/>
      <c r="GVY4" s="388"/>
      <c r="GVZ4" s="388"/>
      <c r="GWA4" s="388"/>
      <c r="GWB4" s="388"/>
      <c r="GWC4" s="388"/>
      <c r="GWD4" s="388"/>
      <c r="GWE4" s="388"/>
      <c r="GWF4" s="388"/>
      <c r="GWG4" s="388"/>
      <c r="GWH4" s="388"/>
      <c r="GWI4" s="388"/>
      <c r="GWJ4" s="388"/>
      <c r="GWK4" s="388"/>
      <c r="GWL4" s="388"/>
      <c r="GWM4" s="388"/>
      <c r="GWN4" s="388"/>
      <c r="GWO4" s="388"/>
      <c r="GWP4" s="388"/>
      <c r="GWQ4" s="388"/>
      <c r="GWR4" s="388"/>
      <c r="GWS4" s="388"/>
      <c r="GWT4" s="388"/>
      <c r="GWU4" s="388"/>
      <c r="GWV4" s="388"/>
      <c r="GWW4" s="388"/>
      <c r="GWX4" s="388"/>
      <c r="GWY4" s="388"/>
      <c r="GWZ4" s="388"/>
      <c r="GXA4" s="388"/>
      <c r="GXB4" s="388"/>
      <c r="GXC4" s="388"/>
      <c r="GXD4" s="388"/>
      <c r="GXE4" s="388"/>
      <c r="GXF4" s="388"/>
      <c r="GXG4" s="388"/>
      <c r="GXH4" s="388"/>
      <c r="GXI4" s="388"/>
      <c r="GXJ4" s="388"/>
      <c r="GXK4" s="388"/>
      <c r="GXL4" s="388"/>
      <c r="GXM4" s="388"/>
      <c r="GXN4" s="388"/>
      <c r="GXO4" s="388"/>
      <c r="GXP4" s="388"/>
      <c r="GXQ4" s="388"/>
      <c r="GXR4" s="388"/>
      <c r="GXS4" s="388"/>
      <c r="GXT4" s="388"/>
      <c r="GXU4" s="388"/>
      <c r="GXV4" s="388"/>
      <c r="GXW4" s="388"/>
      <c r="GXX4" s="388"/>
      <c r="GXY4" s="388"/>
      <c r="GXZ4" s="388"/>
      <c r="GYA4" s="388"/>
      <c r="GYB4" s="388"/>
      <c r="GYC4" s="388"/>
      <c r="GYD4" s="388"/>
      <c r="GYE4" s="388"/>
      <c r="GYF4" s="388"/>
      <c r="GYG4" s="388"/>
      <c r="GYH4" s="388"/>
      <c r="GYI4" s="388"/>
      <c r="GYJ4" s="388"/>
      <c r="GYK4" s="388"/>
      <c r="GYL4" s="388"/>
      <c r="GYM4" s="388"/>
      <c r="GYN4" s="388"/>
      <c r="GYO4" s="388"/>
      <c r="GYP4" s="388"/>
      <c r="GYQ4" s="388"/>
      <c r="GYR4" s="388"/>
      <c r="GYS4" s="388"/>
      <c r="GYT4" s="388"/>
      <c r="GYU4" s="388"/>
      <c r="GYV4" s="388"/>
      <c r="GYW4" s="388"/>
      <c r="GYX4" s="388"/>
      <c r="GYY4" s="388"/>
      <c r="GYZ4" s="388"/>
      <c r="GZA4" s="388"/>
      <c r="GZB4" s="388"/>
      <c r="GZC4" s="388"/>
      <c r="GZD4" s="388"/>
      <c r="GZE4" s="388"/>
      <c r="GZF4" s="388"/>
      <c r="GZG4" s="388"/>
      <c r="GZH4" s="388"/>
      <c r="GZI4" s="388"/>
      <c r="GZJ4" s="388"/>
      <c r="GZK4" s="388"/>
      <c r="GZL4" s="388"/>
      <c r="GZM4" s="388"/>
      <c r="GZN4" s="388"/>
      <c r="GZO4" s="388"/>
      <c r="GZP4" s="388"/>
      <c r="GZQ4" s="388"/>
      <c r="GZR4" s="388"/>
      <c r="GZS4" s="388"/>
      <c r="GZT4" s="388"/>
      <c r="GZU4" s="388"/>
      <c r="GZV4" s="388"/>
      <c r="GZW4" s="388"/>
      <c r="GZX4" s="388"/>
      <c r="GZY4" s="388"/>
      <c r="GZZ4" s="388"/>
      <c r="HAA4" s="388"/>
      <c r="HAB4" s="388"/>
      <c r="HAC4" s="388"/>
      <c r="HAD4" s="388"/>
      <c r="HAE4" s="388"/>
      <c r="HAF4" s="388"/>
      <c r="HAG4" s="388"/>
      <c r="HAH4" s="388"/>
      <c r="HAI4" s="388"/>
      <c r="HAJ4" s="388"/>
      <c r="HAK4" s="388"/>
      <c r="HAL4" s="388"/>
      <c r="HAM4" s="388"/>
      <c r="HAN4" s="388"/>
      <c r="HAO4" s="388"/>
      <c r="HAP4" s="388"/>
      <c r="HAQ4" s="388"/>
      <c r="HAR4" s="388"/>
      <c r="HAS4" s="388"/>
      <c r="HAT4" s="388"/>
      <c r="HAU4" s="388"/>
      <c r="HAV4" s="388"/>
      <c r="HAW4" s="388"/>
      <c r="HAX4" s="388"/>
      <c r="HAY4" s="388"/>
      <c r="HAZ4" s="388"/>
      <c r="HBA4" s="388"/>
      <c r="HBB4" s="388"/>
      <c r="HBC4" s="388"/>
      <c r="HBD4" s="388"/>
      <c r="HBE4" s="388"/>
      <c r="HBF4" s="388"/>
      <c r="HBG4" s="388"/>
      <c r="HBH4" s="388"/>
      <c r="HBI4" s="388"/>
      <c r="HBJ4" s="388"/>
      <c r="HBK4" s="388"/>
      <c r="HBL4" s="388"/>
      <c r="HBM4" s="388"/>
      <c r="HBN4" s="388"/>
      <c r="HBO4" s="388"/>
      <c r="HBP4" s="388"/>
      <c r="HBQ4" s="388"/>
      <c r="HBR4" s="388"/>
      <c r="HBS4" s="388"/>
      <c r="HBT4" s="388"/>
      <c r="HBU4" s="388"/>
      <c r="HBV4" s="388"/>
      <c r="HBW4" s="388"/>
      <c r="HBX4" s="388"/>
      <c r="HBY4" s="388"/>
      <c r="HBZ4" s="388"/>
      <c r="HCA4" s="388"/>
      <c r="HCB4" s="388"/>
      <c r="HCC4" s="388"/>
      <c r="HCD4" s="388"/>
      <c r="HCE4" s="388"/>
      <c r="HCF4" s="388"/>
      <c r="HCG4" s="388"/>
      <c r="HCH4" s="388"/>
      <c r="HCI4" s="388"/>
      <c r="HCJ4" s="388"/>
      <c r="HCK4" s="388"/>
      <c r="HCL4" s="388"/>
      <c r="HCM4" s="388"/>
      <c r="HCN4" s="388"/>
      <c r="HCO4" s="388"/>
      <c r="HCP4" s="388"/>
      <c r="HCQ4" s="388"/>
      <c r="HCR4" s="388"/>
      <c r="HCS4" s="388"/>
      <c r="HCT4" s="388"/>
      <c r="HCU4" s="388"/>
      <c r="HCV4" s="388"/>
      <c r="HCW4" s="388"/>
      <c r="HCX4" s="388"/>
      <c r="HCY4" s="388"/>
      <c r="HCZ4" s="388"/>
      <c r="HDA4" s="388"/>
      <c r="HDB4" s="388"/>
      <c r="HDC4" s="388"/>
      <c r="HDD4" s="388"/>
      <c r="HDE4" s="388"/>
      <c r="HDF4" s="388"/>
      <c r="HDG4" s="388"/>
      <c r="HDH4" s="388"/>
      <c r="HDI4" s="388"/>
      <c r="HDJ4" s="388"/>
      <c r="HDK4" s="388"/>
      <c r="HDL4" s="388"/>
      <c r="HDM4" s="388"/>
      <c r="HDN4" s="388"/>
      <c r="HDO4" s="388"/>
      <c r="HDP4" s="388"/>
      <c r="HDQ4" s="388"/>
      <c r="HDR4" s="388"/>
      <c r="HDS4" s="388"/>
      <c r="HDT4" s="388"/>
      <c r="HDU4" s="388"/>
      <c r="HDV4" s="388"/>
      <c r="HDW4" s="388"/>
      <c r="HDX4" s="388"/>
      <c r="HDY4" s="388"/>
      <c r="HDZ4" s="388"/>
      <c r="HEA4" s="388"/>
      <c r="HEB4" s="388"/>
      <c r="HEC4" s="388"/>
      <c r="HED4" s="388"/>
      <c r="HEE4" s="388"/>
      <c r="HEF4" s="388"/>
      <c r="HEG4" s="388"/>
      <c r="HEH4" s="388"/>
      <c r="HEI4" s="388"/>
      <c r="HEJ4" s="388"/>
      <c r="HEK4" s="388"/>
      <c r="HEL4" s="388"/>
      <c r="HEM4" s="388"/>
      <c r="HEN4" s="388"/>
      <c r="HEO4" s="388"/>
      <c r="HEP4" s="388"/>
      <c r="HEQ4" s="388"/>
      <c r="HER4" s="388"/>
      <c r="HES4" s="388"/>
      <c r="HET4" s="388"/>
      <c r="HEU4" s="388"/>
      <c r="HEV4" s="388"/>
      <c r="HEW4" s="388"/>
      <c r="HEX4" s="388"/>
      <c r="HEY4" s="388"/>
      <c r="HEZ4" s="388"/>
      <c r="HFA4" s="388"/>
      <c r="HFB4" s="388"/>
      <c r="HFC4" s="388"/>
      <c r="HFD4" s="388"/>
      <c r="HFE4" s="388"/>
      <c r="HFF4" s="388"/>
      <c r="HFG4" s="388"/>
      <c r="HFH4" s="388"/>
      <c r="HFI4" s="388"/>
      <c r="HFJ4" s="388"/>
      <c r="HFK4" s="388"/>
      <c r="HFL4" s="388"/>
      <c r="HFM4" s="388"/>
      <c r="HFN4" s="388"/>
      <c r="HFO4" s="388"/>
      <c r="HFP4" s="388"/>
      <c r="HFQ4" s="388"/>
      <c r="HFR4" s="388"/>
      <c r="HFS4" s="388"/>
      <c r="HFT4" s="388"/>
      <c r="HFU4" s="388"/>
      <c r="HFV4" s="388"/>
      <c r="HFW4" s="388"/>
      <c r="HFX4" s="388"/>
      <c r="HFY4" s="388"/>
      <c r="HFZ4" s="388"/>
      <c r="HGA4" s="388"/>
      <c r="HGB4" s="388"/>
      <c r="HGC4" s="388"/>
      <c r="HGD4" s="388"/>
      <c r="HGE4" s="388"/>
      <c r="HGF4" s="388"/>
      <c r="HGG4" s="388"/>
      <c r="HGH4" s="388"/>
      <c r="HGI4" s="388"/>
      <c r="HGJ4" s="388"/>
      <c r="HGK4" s="388"/>
      <c r="HGL4" s="388"/>
      <c r="HGM4" s="388"/>
      <c r="HGN4" s="388"/>
      <c r="HGO4" s="388"/>
      <c r="HGP4" s="388"/>
      <c r="HGQ4" s="388"/>
      <c r="HGR4" s="388"/>
      <c r="HGS4" s="388"/>
      <c r="HGT4" s="388"/>
      <c r="HGU4" s="388"/>
      <c r="HGV4" s="388"/>
      <c r="HGW4" s="388"/>
      <c r="HGX4" s="388"/>
      <c r="HGY4" s="388"/>
      <c r="HGZ4" s="388"/>
      <c r="HHA4" s="388"/>
      <c r="HHB4" s="388"/>
      <c r="HHC4" s="388"/>
      <c r="HHD4" s="388"/>
      <c r="HHE4" s="388"/>
      <c r="HHF4" s="388"/>
      <c r="HHG4" s="388"/>
      <c r="HHH4" s="388"/>
      <c r="HHI4" s="388"/>
      <c r="HHJ4" s="388"/>
      <c r="HHK4" s="388"/>
      <c r="HHL4" s="388"/>
      <c r="HHM4" s="388"/>
      <c r="HHN4" s="388"/>
      <c r="HHO4" s="388"/>
      <c r="HHP4" s="388"/>
      <c r="HHQ4" s="388"/>
      <c r="HHR4" s="388"/>
      <c r="HHS4" s="388"/>
      <c r="HHT4" s="388"/>
      <c r="HHU4" s="388"/>
      <c r="HHV4" s="388"/>
      <c r="HHW4" s="388"/>
      <c r="HHX4" s="388"/>
      <c r="HHY4" s="388"/>
      <c r="HHZ4" s="388"/>
      <c r="HIA4" s="388"/>
      <c r="HIB4" s="388"/>
      <c r="HIC4" s="388"/>
      <c r="HID4" s="388"/>
      <c r="HIE4" s="388"/>
      <c r="HIF4" s="388"/>
      <c r="HIG4" s="388"/>
      <c r="HIH4" s="388"/>
      <c r="HII4" s="388"/>
      <c r="HIJ4" s="388"/>
      <c r="HIK4" s="388"/>
      <c r="HIL4" s="388"/>
      <c r="HIM4" s="388"/>
      <c r="HIN4" s="388"/>
      <c r="HIO4" s="388"/>
      <c r="HIP4" s="388"/>
      <c r="HIQ4" s="388"/>
      <c r="HIR4" s="388"/>
      <c r="HIS4" s="388"/>
      <c r="HIT4" s="388"/>
      <c r="HIU4" s="388"/>
      <c r="HIV4" s="388"/>
      <c r="HIW4" s="388"/>
      <c r="HIX4" s="388"/>
      <c r="HIY4" s="388"/>
      <c r="HIZ4" s="388"/>
      <c r="HJA4" s="388"/>
      <c r="HJB4" s="388"/>
      <c r="HJC4" s="388"/>
      <c r="HJD4" s="388"/>
      <c r="HJE4" s="388"/>
      <c r="HJF4" s="388"/>
      <c r="HJG4" s="388"/>
      <c r="HJH4" s="388"/>
      <c r="HJI4" s="388"/>
      <c r="HJJ4" s="388"/>
      <c r="HJK4" s="388"/>
      <c r="HJL4" s="388"/>
      <c r="HJM4" s="388"/>
      <c r="HJN4" s="388"/>
      <c r="HJO4" s="388"/>
      <c r="HJP4" s="388"/>
      <c r="HJQ4" s="388"/>
      <c r="HJR4" s="388"/>
      <c r="HJS4" s="388"/>
      <c r="HJT4" s="388"/>
      <c r="HJU4" s="388"/>
      <c r="HJV4" s="388"/>
      <c r="HJW4" s="388"/>
      <c r="HJX4" s="388"/>
      <c r="HJY4" s="388"/>
      <c r="HJZ4" s="388"/>
      <c r="HKA4" s="388"/>
      <c r="HKB4" s="388"/>
      <c r="HKC4" s="388"/>
      <c r="HKD4" s="388"/>
      <c r="HKE4" s="388"/>
      <c r="HKF4" s="388"/>
      <c r="HKG4" s="388"/>
      <c r="HKH4" s="388"/>
      <c r="HKI4" s="388"/>
      <c r="HKJ4" s="388"/>
      <c r="HKK4" s="388"/>
      <c r="HKL4" s="388"/>
      <c r="HKM4" s="388"/>
      <c r="HKN4" s="388"/>
      <c r="HKO4" s="388"/>
      <c r="HKP4" s="388"/>
      <c r="HKQ4" s="388"/>
      <c r="HKR4" s="388"/>
      <c r="HKS4" s="388"/>
      <c r="HKT4" s="388"/>
      <c r="HKU4" s="388"/>
      <c r="HKV4" s="388"/>
      <c r="HKW4" s="388"/>
      <c r="HKX4" s="388"/>
      <c r="HKY4" s="388"/>
      <c r="HKZ4" s="388"/>
      <c r="HLA4" s="388"/>
      <c r="HLB4" s="388"/>
      <c r="HLC4" s="388"/>
      <c r="HLD4" s="388"/>
      <c r="HLE4" s="388"/>
      <c r="HLF4" s="388"/>
      <c r="HLG4" s="388"/>
      <c r="HLH4" s="388"/>
      <c r="HLI4" s="388"/>
      <c r="HLJ4" s="388"/>
      <c r="HLK4" s="388"/>
      <c r="HLL4" s="388"/>
      <c r="HLM4" s="388"/>
      <c r="HLN4" s="388"/>
      <c r="HLO4" s="388"/>
      <c r="HLP4" s="388"/>
      <c r="HLQ4" s="388"/>
      <c r="HLR4" s="388"/>
      <c r="HLS4" s="388"/>
      <c r="HLT4" s="388"/>
      <c r="HLU4" s="388"/>
      <c r="HLV4" s="388"/>
      <c r="HLW4" s="388"/>
      <c r="HLX4" s="388"/>
      <c r="HLY4" s="388"/>
      <c r="HLZ4" s="388"/>
      <c r="HMA4" s="388"/>
      <c r="HMB4" s="388"/>
      <c r="HMC4" s="388"/>
      <c r="HMD4" s="388"/>
      <c r="HME4" s="388"/>
      <c r="HMF4" s="388"/>
      <c r="HMG4" s="388"/>
      <c r="HMH4" s="388"/>
      <c r="HMI4" s="388"/>
      <c r="HMJ4" s="388"/>
      <c r="HMK4" s="388"/>
      <c r="HML4" s="388"/>
      <c r="HMM4" s="388"/>
      <c r="HMN4" s="388"/>
      <c r="HMO4" s="388"/>
      <c r="HMP4" s="388"/>
      <c r="HMQ4" s="388"/>
      <c r="HMR4" s="388"/>
      <c r="HMS4" s="388"/>
      <c r="HMT4" s="388"/>
      <c r="HMU4" s="388"/>
      <c r="HMV4" s="388"/>
      <c r="HMW4" s="388"/>
      <c r="HMX4" s="388"/>
      <c r="HMY4" s="388"/>
      <c r="HMZ4" s="388"/>
      <c r="HNA4" s="388"/>
      <c r="HNB4" s="388"/>
      <c r="HNC4" s="388"/>
      <c r="HND4" s="388"/>
      <c r="HNE4" s="388"/>
      <c r="HNF4" s="388"/>
      <c r="HNG4" s="388"/>
      <c r="HNH4" s="388"/>
      <c r="HNI4" s="388"/>
      <c r="HNJ4" s="388"/>
      <c r="HNK4" s="388"/>
      <c r="HNL4" s="388"/>
      <c r="HNM4" s="388"/>
      <c r="HNN4" s="388"/>
      <c r="HNO4" s="388"/>
      <c r="HNP4" s="388"/>
      <c r="HNQ4" s="388"/>
      <c r="HNR4" s="388"/>
      <c r="HNS4" s="388"/>
      <c r="HNT4" s="388"/>
      <c r="HNU4" s="388"/>
      <c r="HNV4" s="388"/>
      <c r="HNW4" s="388"/>
      <c r="HNX4" s="388"/>
      <c r="HNY4" s="388"/>
      <c r="HNZ4" s="388"/>
      <c r="HOA4" s="388"/>
      <c r="HOB4" s="388"/>
      <c r="HOC4" s="388"/>
      <c r="HOD4" s="388"/>
      <c r="HOE4" s="388"/>
      <c r="HOF4" s="388"/>
      <c r="HOG4" s="388"/>
      <c r="HOH4" s="388"/>
      <c r="HOI4" s="388"/>
      <c r="HOJ4" s="388"/>
      <c r="HOK4" s="388"/>
      <c r="HOL4" s="388"/>
      <c r="HOM4" s="388"/>
      <c r="HON4" s="388"/>
      <c r="HOO4" s="388"/>
      <c r="HOP4" s="388"/>
      <c r="HOQ4" s="388"/>
      <c r="HOR4" s="388"/>
      <c r="HOS4" s="388"/>
      <c r="HOT4" s="388"/>
      <c r="HOU4" s="388"/>
      <c r="HOV4" s="388"/>
      <c r="HOW4" s="388"/>
      <c r="HOX4" s="388"/>
      <c r="HOY4" s="388"/>
      <c r="HOZ4" s="388"/>
      <c r="HPA4" s="388"/>
      <c r="HPB4" s="388"/>
      <c r="HPC4" s="388"/>
      <c r="HPD4" s="388"/>
      <c r="HPE4" s="388"/>
      <c r="HPF4" s="388"/>
      <c r="HPG4" s="388"/>
      <c r="HPH4" s="388"/>
      <c r="HPI4" s="388"/>
      <c r="HPJ4" s="388"/>
      <c r="HPK4" s="388"/>
      <c r="HPL4" s="388"/>
      <c r="HPM4" s="388"/>
      <c r="HPN4" s="388"/>
      <c r="HPO4" s="388"/>
      <c r="HPP4" s="388"/>
      <c r="HPQ4" s="388"/>
      <c r="HPR4" s="388"/>
      <c r="HPS4" s="388"/>
      <c r="HPT4" s="388"/>
      <c r="HPU4" s="388"/>
      <c r="HPV4" s="388"/>
      <c r="HPW4" s="388"/>
      <c r="HPX4" s="388"/>
      <c r="HPY4" s="388"/>
      <c r="HPZ4" s="388"/>
      <c r="HQA4" s="388"/>
      <c r="HQB4" s="388"/>
      <c r="HQC4" s="388"/>
      <c r="HQD4" s="388"/>
      <c r="HQE4" s="388"/>
      <c r="HQF4" s="388"/>
      <c r="HQG4" s="388"/>
      <c r="HQH4" s="388"/>
      <c r="HQI4" s="388"/>
      <c r="HQJ4" s="388"/>
      <c r="HQK4" s="388"/>
      <c r="HQL4" s="388"/>
      <c r="HQM4" s="388"/>
      <c r="HQN4" s="388"/>
      <c r="HQO4" s="388"/>
      <c r="HQP4" s="388"/>
      <c r="HQQ4" s="388"/>
      <c r="HQR4" s="388"/>
      <c r="HQS4" s="388"/>
      <c r="HQT4" s="388"/>
      <c r="HQU4" s="388"/>
      <c r="HQV4" s="388"/>
      <c r="HQW4" s="388"/>
      <c r="HQX4" s="388"/>
      <c r="HQY4" s="388"/>
      <c r="HQZ4" s="388"/>
      <c r="HRA4" s="388"/>
      <c r="HRB4" s="388"/>
      <c r="HRC4" s="388"/>
      <c r="HRD4" s="388"/>
      <c r="HRE4" s="388"/>
      <c r="HRF4" s="388"/>
      <c r="HRG4" s="388"/>
      <c r="HRH4" s="388"/>
      <c r="HRI4" s="388"/>
      <c r="HRJ4" s="388"/>
      <c r="HRK4" s="388"/>
      <c r="HRL4" s="388"/>
      <c r="HRM4" s="388"/>
      <c r="HRN4" s="388"/>
      <c r="HRO4" s="388"/>
      <c r="HRP4" s="388"/>
      <c r="HRQ4" s="388"/>
      <c r="HRR4" s="388"/>
      <c r="HRS4" s="388"/>
      <c r="HRT4" s="388"/>
      <c r="HRU4" s="388"/>
      <c r="HRV4" s="388"/>
      <c r="HRW4" s="388"/>
      <c r="HRX4" s="388"/>
      <c r="HRY4" s="388"/>
      <c r="HRZ4" s="388"/>
      <c r="HSA4" s="388"/>
      <c r="HSB4" s="388"/>
      <c r="HSC4" s="388"/>
      <c r="HSD4" s="388"/>
      <c r="HSE4" s="388"/>
      <c r="HSF4" s="388"/>
      <c r="HSG4" s="388"/>
      <c r="HSH4" s="388"/>
      <c r="HSI4" s="388"/>
      <c r="HSJ4" s="388"/>
      <c r="HSK4" s="388"/>
      <c r="HSL4" s="388"/>
      <c r="HSM4" s="388"/>
      <c r="HSN4" s="388"/>
      <c r="HSO4" s="388"/>
      <c r="HSP4" s="388"/>
      <c r="HSQ4" s="388"/>
      <c r="HSR4" s="388"/>
      <c r="HSS4" s="388"/>
      <c r="HST4" s="388"/>
      <c r="HSU4" s="388"/>
      <c r="HSV4" s="388"/>
      <c r="HSW4" s="388"/>
      <c r="HSX4" s="388"/>
      <c r="HSY4" s="388"/>
      <c r="HSZ4" s="388"/>
      <c r="HTA4" s="388"/>
      <c r="HTB4" s="388"/>
      <c r="HTC4" s="388"/>
      <c r="HTD4" s="388"/>
      <c r="HTE4" s="388"/>
      <c r="HTF4" s="388"/>
      <c r="HTG4" s="388"/>
      <c r="HTH4" s="388"/>
      <c r="HTI4" s="388"/>
      <c r="HTJ4" s="388"/>
      <c r="HTK4" s="388"/>
      <c r="HTL4" s="388"/>
      <c r="HTM4" s="388"/>
      <c r="HTN4" s="388"/>
      <c r="HTO4" s="388"/>
      <c r="HTP4" s="388"/>
      <c r="HTQ4" s="388"/>
      <c r="HTR4" s="388"/>
      <c r="HTS4" s="388"/>
      <c r="HTT4" s="388"/>
      <c r="HTU4" s="388"/>
      <c r="HTV4" s="388"/>
      <c r="HTW4" s="388"/>
      <c r="HTX4" s="388"/>
      <c r="HTY4" s="388"/>
      <c r="HTZ4" s="388"/>
      <c r="HUA4" s="388"/>
      <c r="HUB4" s="388"/>
      <c r="HUC4" s="388"/>
      <c r="HUD4" s="388"/>
      <c r="HUE4" s="388"/>
      <c r="HUF4" s="388"/>
      <c r="HUG4" s="388"/>
      <c r="HUH4" s="388"/>
      <c r="HUI4" s="388"/>
      <c r="HUJ4" s="388"/>
      <c r="HUK4" s="388"/>
      <c r="HUL4" s="388"/>
      <c r="HUM4" s="388"/>
      <c r="HUN4" s="388"/>
      <c r="HUO4" s="388"/>
      <c r="HUP4" s="388"/>
      <c r="HUQ4" s="388"/>
      <c r="HUR4" s="388"/>
      <c r="HUS4" s="388"/>
      <c r="HUT4" s="388"/>
      <c r="HUU4" s="388"/>
      <c r="HUV4" s="388"/>
      <c r="HUW4" s="388"/>
      <c r="HUX4" s="388"/>
      <c r="HUY4" s="388"/>
      <c r="HUZ4" s="388"/>
      <c r="HVA4" s="388"/>
      <c r="HVB4" s="388"/>
      <c r="HVC4" s="388"/>
      <c r="HVD4" s="388"/>
      <c r="HVE4" s="388"/>
      <c r="HVF4" s="388"/>
      <c r="HVG4" s="388"/>
      <c r="HVH4" s="388"/>
      <c r="HVI4" s="388"/>
      <c r="HVJ4" s="388"/>
      <c r="HVK4" s="388"/>
      <c r="HVL4" s="388"/>
      <c r="HVM4" s="388"/>
      <c r="HVN4" s="388"/>
      <c r="HVO4" s="388"/>
      <c r="HVP4" s="388"/>
      <c r="HVQ4" s="388"/>
      <c r="HVR4" s="388"/>
      <c r="HVS4" s="388"/>
      <c r="HVT4" s="388"/>
      <c r="HVU4" s="388"/>
      <c r="HVV4" s="388"/>
      <c r="HVW4" s="388"/>
      <c r="HVX4" s="388"/>
      <c r="HVY4" s="388"/>
      <c r="HVZ4" s="388"/>
      <c r="HWA4" s="388"/>
      <c r="HWB4" s="388"/>
      <c r="HWC4" s="388"/>
      <c r="HWD4" s="388"/>
      <c r="HWE4" s="388"/>
      <c r="HWF4" s="388"/>
      <c r="HWG4" s="388"/>
      <c r="HWH4" s="388"/>
      <c r="HWI4" s="388"/>
      <c r="HWJ4" s="388"/>
      <c r="HWK4" s="388"/>
      <c r="HWL4" s="388"/>
      <c r="HWM4" s="388"/>
      <c r="HWN4" s="388"/>
      <c r="HWO4" s="388"/>
      <c r="HWP4" s="388"/>
      <c r="HWQ4" s="388"/>
      <c r="HWR4" s="388"/>
      <c r="HWS4" s="388"/>
      <c r="HWT4" s="388"/>
      <c r="HWU4" s="388"/>
      <c r="HWV4" s="388"/>
      <c r="HWW4" s="388"/>
      <c r="HWX4" s="388"/>
      <c r="HWY4" s="388"/>
      <c r="HWZ4" s="388"/>
      <c r="HXA4" s="388"/>
      <c r="HXB4" s="388"/>
      <c r="HXC4" s="388"/>
      <c r="HXD4" s="388"/>
      <c r="HXE4" s="388"/>
      <c r="HXF4" s="388"/>
      <c r="HXG4" s="388"/>
      <c r="HXH4" s="388"/>
      <c r="HXI4" s="388"/>
      <c r="HXJ4" s="388"/>
      <c r="HXK4" s="388"/>
      <c r="HXL4" s="388"/>
      <c r="HXM4" s="388"/>
      <c r="HXN4" s="388"/>
      <c r="HXO4" s="388"/>
      <c r="HXP4" s="388"/>
      <c r="HXQ4" s="388"/>
      <c r="HXR4" s="388"/>
      <c r="HXS4" s="388"/>
      <c r="HXT4" s="388"/>
      <c r="HXU4" s="388"/>
      <c r="HXV4" s="388"/>
      <c r="HXW4" s="388"/>
      <c r="HXX4" s="388"/>
      <c r="HXY4" s="388"/>
      <c r="HXZ4" s="388"/>
      <c r="HYA4" s="388"/>
      <c r="HYB4" s="388"/>
      <c r="HYC4" s="388"/>
      <c r="HYD4" s="388"/>
      <c r="HYE4" s="388"/>
      <c r="HYF4" s="388"/>
      <c r="HYG4" s="388"/>
      <c r="HYH4" s="388"/>
      <c r="HYI4" s="388"/>
      <c r="HYJ4" s="388"/>
      <c r="HYK4" s="388"/>
      <c r="HYL4" s="388"/>
      <c r="HYM4" s="388"/>
      <c r="HYN4" s="388"/>
      <c r="HYO4" s="388"/>
      <c r="HYP4" s="388"/>
      <c r="HYQ4" s="388"/>
      <c r="HYR4" s="388"/>
      <c r="HYS4" s="388"/>
      <c r="HYT4" s="388"/>
      <c r="HYU4" s="388"/>
      <c r="HYV4" s="388"/>
      <c r="HYW4" s="388"/>
      <c r="HYX4" s="388"/>
      <c r="HYY4" s="388"/>
      <c r="HYZ4" s="388"/>
      <c r="HZA4" s="388"/>
      <c r="HZB4" s="388"/>
      <c r="HZC4" s="388"/>
      <c r="HZD4" s="388"/>
      <c r="HZE4" s="388"/>
      <c r="HZF4" s="388"/>
      <c r="HZG4" s="388"/>
      <c r="HZH4" s="388"/>
      <c r="HZI4" s="388"/>
      <c r="HZJ4" s="388"/>
      <c r="HZK4" s="388"/>
      <c r="HZL4" s="388"/>
      <c r="HZM4" s="388"/>
      <c r="HZN4" s="388"/>
      <c r="HZO4" s="388"/>
      <c r="HZP4" s="388"/>
      <c r="HZQ4" s="388"/>
      <c r="HZR4" s="388"/>
      <c r="HZS4" s="388"/>
      <c r="HZT4" s="388"/>
      <c r="HZU4" s="388"/>
      <c r="HZV4" s="388"/>
      <c r="HZW4" s="388"/>
      <c r="HZX4" s="388"/>
      <c r="HZY4" s="388"/>
      <c r="HZZ4" s="388"/>
      <c r="IAA4" s="388"/>
      <c r="IAB4" s="388"/>
      <c r="IAC4" s="388"/>
      <c r="IAD4" s="388"/>
      <c r="IAE4" s="388"/>
      <c r="IAF4" s="388"/>
      <c r="IAG4" s="388"/>
      <c r="IAH4" s="388"/>
      <c r="IAI4" s="388"/>
      <c r="IAJ4" s="388"/>
      <c r="IAK4" s="388"/>
      <c r="IAL4" s="388"/>
      <c r="IAM4" s="388"/>
      <c r="IAN4" s="388"/>
      <c r="IAO4" s="388"/>
      <c r="IAP4" s="388"/>
      <c r="IAQ4" s="388"/>
      <c r="IAR4" s="388"/>
      <c r="IAS4" s="388"/>
      <c r="IAT4" s="388"/>
      <c r="IAU4" s="388"/>
      <c r="IAV4" s="388"/>
      <c r="IAW4" s="388"/>
      <c r="IAX4" s="388"/>
      <c r="IAY4" s="388"/>
      <c r="IAZ4" s="388"/>
      <c r="IBA4" s="388"/>
      <c r="IBB4" s="388"/>
      <c r="IBC4" s="388"/>
      <c r="IBD4" s="388"/>
      <c r="IBE4" s="388"/>
      <c r="IBF4" s="388"/>
      <c r="IBG4" s="388"/>
      <c r="IBH4" s="388"/>
      <c r="IBI4" s="388"/>
      <c r="IBJ4" s="388"/>
      <c r="IBK4" s="388"/>
      <c r="IBL4" s="388"/>
      <c r="IBM4" s="388"/>
      <c r="IBN4" s="388"/>
      <c r="IBO4" s="388"/>
      <c r="IBP4" s="388"/>
      <c r="IBQ4" s="388"/>
      <c r="IBR4" s="388"/>
      <c r="IBS4" s="388"/>
      <c r="IBT4" s="388"/>
      <c r="IBU4" s="388"/>
      <c r="IBV4" s="388"/>
      <c r="IBW4" s="388"/>
      <c r="IBX4" s="388"/>
      <c r="IBY4" s="388"/>
      <c r="IBZ4" s="388"/>
      <c r="ICA4" s="388"/>
      <c r="ICB4" s="388"/>
      <c r="ICC4" s="388"/>
      <c r="ICD4" s="388"/>
      <c r="ICE4" s="388"/>
      <c r="ICF4" s="388"/>
      <c r="ICG4" s="388"/>
      <c r="ICH4" s="388"/>
      <c r="ICI4" s="388"/>
      <c r="ICJ4" s="388"/>
      <c r="ICK4" s="388"/>
      <c r="ICL4" s="388"/>
      <c r="ICM4" s="388"/>
      <c r="ICN4" s="388"/>
      <c r="ICO4" s="388"/>
      <c r="ICP4" s="388"/>
      <c r="ICQ4" s="388"/>
      <c r="ICR4" s="388"/>
      <c r="ICS4" s="388"/>
      <c r="ICT4" s="388"/>
      <c r="ICU4" s="388"/>
      <c r="ICV4" s="388"/>
      <c r="ICW4" s="388"/>
      <c r="ICX4" s="388"/>
      <c r="ICY4" s="388"/>
      <c r="ICZ4" s="388"/>
      <c r="IDA4" s="388"/>
      <c r="IDB4" s="388"/>
      <c r="IDC4" s="388"/>
      <c r="IDD4" s="388"/>
      <c r="IDE4" s="388"/>
      <c r="IDF4" s="388"/>
      <c r="IDG4" s="388"/>
      <c r="IDH4" s="388"/>
      <c r="IDI4" s="388"/>
      <c r="IDJ4" s="388"/>
      <c r="IDK4" s="388"/>
      <c r="IDL4" s="388"/>
      <c r="IDM4" s="388"/>
      <c r="IDN4" s="388"/>
      <c r="IDO4" s="388"/>
      <c r="IDP4" s="388"/>
      <c r="IDQ4" s="388"/>
      <c r="IDR4" s="388"/>
      <c r="IDS4" s="388"/>
      <c r="IDT4" s="388"/>
      <c r="IDU4" s="388"/>
      <c r="IDV4" s="388"/>
      <c r="IDW4" s="388"/>
      <c r="IDX4" s="388"/>
      <c r="IDY4" s="388"/>
      <c r="IDZ4" s="388"/>
      <c r="IEA4" s="388"/>
      <c r="IEB4" s="388"/>
      <c r="IEC4" s="388"/>
      <c r="IED4" s="388"/>
      <c r="IEE4" s="388"/>
      <c r="IEF4" s="388"/>
      <c r="IEG4" s="388"/>
      <c r="IEH4" s="388"/>
      <c r="IEI4" s="388"/>
      <c r="IEJ4" s="388"/>
      <c r="IEK4" s="388"/>
      <c r="IEL4" s="388"/>
      <c r="IEM4" s="388"/>
      <c r="IEN4" s="388"/>
      <c r="IEO4" s="388"/>
      <c r="IEP4" s="388"/>
      <c r="IEQ4" s="388"/>
      <c r="IER4" s="388"/>
      <c r="IES4" s="388"/>
      <c r="IET4" s="388"/>
      <c r="IEU4" s="388"/>
      <c r="IEV4" s="388"/>
      <c r="IEW4" s="388"/>
      <c r="IEX4" s="388"/>
      <c r="IEY4" s="388"/>
      <c r="IEZ4" s="388"/>
      <c r="IFA4" s="388"/>
      <c r="IFB4" s="388"/>
      <c r="IFC4" s="388"/>
      <c r="IFD4" s="388"/>
      <c r="IFE4" s="388"/>
      <c r="IFF4" s="388"/>
      <c r="IFG4" s="388"/>
      <c r="IFH4" s="388"/>
      <c r="IFI4" s="388"/>
      <c r="IFJ4" s="388"/>
      <c r="IFK4" s="388"/>
      <c r="IFL4" s="388"/>
      <c r="IFM4" s="388"/>
      <c r="IFN4" s="388"/>
      <c r="IFO4" s="388"/>
      <c r="IFP4" s="388"/>
      <c r="IFQ4" s="388"/>
      <c r="IFR4" s="388"/>
      <c r="IFS4" s="388"/>
      <c r="IFT4" s="388"/>
      <c r="IFU4" s="388"/>
      <c r="IFV4" s="388"/>
      <c r="IFW4" s="388"/>
      <c r="IFX4" s="388"/>
      <c r="IFY4" s="388"/>
      <c r="IFZ4" s="388"/>
      <c r="IGA4" s="388"/>
      <c r="IGB4" s="388"/>
      <c r="IGC4" s="388"/>
      <c r="IGD4" s="388"/>
      <c r="IGE4" s="388"/>
      <c r="IGF4" s="388"/>
      <c r="IGG4" s="388"/>
      <c r="IGH4" s="388"/>
      <c r="IGI4" s="388"/>
      <c r="IGJ4" s="388"/>
      <c r="IGK4" s="388"/>
      <c r="IGL4" s="388"/>
      <c r="IGM4" s="388"/>
      <c r="IGN4" s="388"/>
      <c r="IGO4" s="388"/>
      <c r="IGP4" s="388"/>
      <c r="IGQ4" s="388"/>
      <c r="IGR4" s="388"/>
      <c r="IGS4" s="388"/>
      <c r="IGT4" s="388"/>
      <c r="IGU4" s="388"/>
      <c r="IGV4" s="388"/>
      <c r="IGW4" s="388"/>
      <c r="IGX4" s="388"/>
      <c r="IGY4" s="388"/>
      <c r="IGZ4" s="388"/>
      <c r="IHA4" s="388"/>
      <c r="IHB4" s="388"/>
      <c r="IHC4" s="388"/>
      <c r="IHD4" s="388"/>
      <c r="IHE4" s="388"/>
      <c r="IHF4" s="388"/>
      <c r="IHG4" s="388"/>
      <c r="IHH4" s="388"/>
      <c r="IHI4" s="388"/>
      <c r="IHJ4" s="388"/>
      <c r="IHK4" s="388"/>
      <c r="IHL4" s="388"/>
      <c r="IHM4" s="388"/>
      <c r="IHN4" s="388"/>
      <c r="IHO4" s="388"/>
      <c r="IHP4" s="388"/>
      <c r="IHQ4" s="388"/>
      <c r="IHR4" s="388"/>
      <c r="IHS4" s="388"/>
      <c r="IHT4" s="388"/>
      <c r="IHU4" s="388"/>
      <c r="IHV4" s="388"/>
      <c r="IHW4" s="388"/>
      <c r="IHX4" s="388"/>
      <c r="IHY4" s="388"/>
      <c r="IHZ4" s="388"/>
      <c r="IIA4" s="388"/>
      <c r="IIB4" s="388"/>
      <c r="IIC4" s="388"/>
      <c r="IID4" s="388"/>
      <c r="IIE4" s="388"/>
      <c r="IIF4" s="388"/>
      <c r="IIG4" s="388"/>
      <c r="IIH4" s="388"/>
      <c r="III4" s="388"/>
      <c r="IIJ4" s="388"/>
      <c r="IIK4" s="388"/>
      <c r="IIL4" s="388"/>
      <c r="IIM4" s="388"/>
      <c r="IIN4" s="388"/>
      <c r="IIO4" s="388"/>
      <c r="IIP4" s="388"/>
      <c r="IIQ4" s="388"/>
      <c r="IIR4" s="388"/>
      <c r="IIS4" s="388"/>
      <c r="IIT4" s="388"/>
      <c r="IIU4" s="388"/>
      <c r="IIV4" s="388"/>
      <c r="IIW4" s="388"/>
      <c r="IIX4" s="388"/>
      <c r="IIY4" s="388"/>
      <c r="IIZ4" s="388"/>
      <c r="IJA4" s="388"/>
      <c r="IJB4" s="388"/>
      <c r="IJC4" s="388"/>
      <c r="IJD4" s="388"/>
      <c r="IJE4" s="388"/>
      <c r="IJF4" s="388"/>
      <c r="IJG4" s="388"/>
      <c r="IJH4" s="388"/>
      <c r="IJI4" s="388"/>
      <c r="IJJ4" s="388"/>
      <c r="IJK4" s="388"/>
      <c r="IJL4" s="388"/>
      <c r="IJM4" s="388"/>
      <c r="IJN4" s="388"/>
      <c r="IJO4" s="388"/>
      <c r="IJP4" s="388"/>
      <c r="IJQ4" s="388"/>
      <c r="IJR4" s="388"/>
      <c r="IJS4" s="388"/>
      <c r="IJT4" s="388"/>
      <c r="IJU4" s="388"/>
      <c r="IJV4" s="388"/>
      <c r="IJW4" s="388"/>
      <c r="IJX4" s="388"/>
      <c r="IJY4" s="388"/>
      <c r="IJZ4" s="388"/>
      <c r="IKA4" s="388"/>
      <c r="IKB4" s="388"/>
      <c r="IKC4" s="388"/>
      <c r="IKD4" s="388"/>
      <c r="IKE4" s="388"/>
      <c r="IKF4" s="388"/>
      <c r="IKG4" s="388"/>
      <c r="IKH4" s="388"/>
      <c r="IKI4" s="388"/>
      <c r="IKJ4" s="388"/>
      <c r="IKK4" s="388"/>
      <c r="IKL4" s="388"/>
      <c r="IKM4" s="388"/>
      <c r="IKN4" s="388"/>
      <c r="IKO4" s="388"/>
      <c r="IKP4" s="388"/>
      <c r="IKQ4" s="388"/>
      <c r="IKR4" s="388"/>
      <c r="IKS4" s="388"/>
      <c r="IKT4" s="388"/>
      <c r="IKU4" s="388"/>
      <c r="IKV4" s="388"/>
      <c r="IKW4" s="388"/>
      <c r="IKX4" s="388"/>
      <c r="IKY4" s="388"/>
      <c r="IKZ4" s="388"/>
      <c r="ILA4" s="388"/>
      <c r="ILB4" s="388"/>
      <c r="ILC4" s="388"/>
      <c r="ILD4" s="388"/>
      <c r="ILE4" s="388"/>
      <c r="ILF4" s="388"/>
      <c r="ILG4" s="388"/>
      <c r="ILH4" s="388"/>
      <c r="ILI4" s="388"/>
      <c r="ILJ4" s="388"/>
      <c r="ILK4" s="388"/>
      <c r="ILL4" s="388"/>
      <c r="ILM4" s="388"/>
      <c r="ILN4" s="388"/>
      <c r="ILO4" s="388"/>
      <c r="ILP4" s="388"/>
      <c r="ILQ4" s="388"/>
      <c r="ILR4" s="388"/>
      <c r="ILS4" s="388"/>
      <c r="ILT4" s="388"/>
      <c r="ILU4" s="388"/>
      <c r="ILV4" s="388"/>
      <c r="ILW4" s="388"/>
      <c r="ILX4" s="388"/>
      <c r="ILY4" s="388"/>
      <c r="ILZ4" s="388"/>
      <c r="IMA4" s="388"/>
      <c r="IMB4" s="388"/>
      <c r="IMC4" s="388"/>
      <c r="IMD4" s="388"/>
      <c r="IME4" s="388"/>
      <c r="IMF4" s="388"/>
      <c r="IMG4" s="388"/>
      <c r="IMH4" s="388"/>
      <c r="IMI4" s="388"/>
      <c r="IMJ4" s="388"/>
      <c r="IMK4" s="388"/>
      <c r="IML4" s="388"/>
      <c r="IMM4" s="388"/>
      <c r="IMN4" s="388"/>
      <c r="IMO4" s="388"/>
      <c r="IMP4" s="388"/>
      <c r="IMQ4" s="388"/>
      <c r="IMR4" s="388"/>
      <c r="IMS4" s="388"/>
      <c r="IMT4" s="388"/>
      <c r="IMU4" s="388"/>
      <c r="IMV4" s="388"/>
      <c r="IMW4" s="388"/>
      <c r="IMX4" s="388"/>
      <c r="IMY4" s="388"/>
      <c r="IMZ4" s="388"/>
      <c r="INA4" s="388"/>
      <c r="INB4" s="388"/>
      <c r="INC4" s="388"/>
      <c r="IND4" s="388"/>
      <c r="INE4" s="388"/>
      <c r="INF4" s="388"/>
      <c r="ING4" s="388"/>
      <c r="INH4" s="388"/>
      <c r="INI4" s="388"/>
      <c r="INJ4" s="388"/>
      <c r="INK4" s="388"/>
      <c r="INL4" s="388"/>
      <c r="INM4" s="388"/>
      <c r="INN4" s="388"/>
      <c r="INO4" s="388"/>
      <c r="INP4" s="388"/>
      <c r="INQ4" s="388"/>
      <c r="INR4" s="388"/>
      <c r="INS4" s="388"/>
      <c r="INT4" s="388"/>
      <c r="INU4" s="388"/>
      <c r="INV4" s="388"/>
      <c r="INW4" s="388"/>
      <c r="INX4" s="388"/>
      <c r="INY4" s="388"/>
      <c r="INZ4" s="388"/>
      <c r="IOA4" s="388"/>
      <c r="IOB4" s="388"/>
      <c r="IOC4" s="388"/>
      <c r="IOD4" s="388"/>
      <c r="IOE4" s="388"/>
      <c r="IOF4" s="388"/>
      <c r="IOG4" s="388"/>
      <c r="IOH4" s="388"/>
      <c r="IOI4" s="388"/>
      <c r="IOJ4" s="388"/>
      <c r="IOK4" s="388"/>
      <c r="IOL4" s="388"/>
      <c r="IOM4" s="388"/>
      <c r="ION4" s="388"/>
      <c r="IOO4" s="388"/>
      <c r="IOP4" s="388"/>
      <c r="IOQ4" s="388"/>
      <c r="IOR4" s="388"/>
      <c r="IOS4" s="388"/>
      <c r="IOT4" s="388"/>
      <c r="IOU4" s="388"/>
      <c r="IOV4" s="388"/>
      <c r="IOW4" s="388"/>
      <c r="IOX4" s="388"/>
      <c r="IOY4" s="388"/>
      <c r="IOZ4" s="388"/>
      <c r="IPA4" s="388"/>
      <c r="IPB4" s="388"/>
      <c r="IPC4" s="388"/>
      <c r="IPD4" s="388"/>
      <c r="IPE4" s="388"/>
      <c r="IPF4" s="388"/>
      <c r="IPG4" s="388"/>
      <c r="IPH4" s="388"/>
      <c r="IPI4" s="388"/>
      <c r="IPJ4" s="388"/>
      <c r="IPK4" s="388"/>
      <c r="IPL4" s="388"/>
      <c r="IPM4" s="388"/>
      <c r="IPN4" s="388"/>
      <c r="IPO4" s="388"/>
      <c r="IPP4" s="388"/>
      <c r="IPQ4" s="388"/>
      <c r="IPR4" s="388"/>
      <c r="IPS4" s="388"/>
      <c r="IPT4" s="388"/>
      <c r="IPU4" s="388"/>
      <c r="IPV4" s="388"/>
      <c r="IPW4" s="388"/>
      <c r="IPX4" s="388"/>
      <c r="IPY4" s="388"/>
      <c r="IPZ4" s="388"/>
      <c r="IQA4" s="388"/>
      <c r="IQB4" s="388"/>
      <c r="IQC4" s="388"/>
      <c r="IQD4" s="388"/>
      <c r="IQE4" s="388"/>
      <c r="IQF4" s="388"/>
      <c r="IQG4" s="388"/>
      <c r="IQH4" s="388"/>
      <c r="IQI4" s="388"/>
      <c r="IQJ4" s="388"/>
      <c r="IQK4" s="388"/>
      <c r="IQL4" s="388"/>
      <c r="IQM4" s="388"/>
      <c r="IQN4" s="388"/>
      <c r="IQO4" s="388"/>
      <c r="IQP4" s="388"/>
      <c r="IQQ4" s="388"/>
      <c r="IQR4" s="388"/>
      <c r="IQS4" s="388"/>
      <c r="IQT4" s="388"/>
      <c r="IQU4" s="388"/>
      <c r="IQV4" s="388"/>
      <c r="IQW4" s="388"/>
      <c r="IQX4" s="388"/>
      <c r="IQY4" s="388"/>
      <c r="IQZ4" s="388"/>
      <c r="IRA4" s="388"/>
      <c r="IRB4" s="388"/>
      <c r="IRC4" s="388"/>
      <c r="IRD4" s="388"/>
      <c r="IRE4" s="388"/>
      <c r="IRF4" s="388"/>
      <c r="IRG4" s="388"/>
      <c r="IRH4" s="388"/>
      <c r="IRI4" s="388"/>
      <c r="IRJ4" s="388"/>
      <c r="IRK4" s="388"/>
      <c r="IRL4" s="388"/>
      <c r="IRM4" s="388"/>
      <c r="IRN4" s="388"/>
      <c r="IRO4" s="388"/>
      <c r="IRP4" s="388"/>
      <c r="IRQ4" s="388"/>
      <c r="IRR4" s="388"/>
      <c r="IRS4" s="388"/>
      <c r="IRT4" s="388"/>
      <c r="IRU4" s="388"/>
      <c r="IRV4" s="388"/>
      <c r="IRW4" s="388"/>
      <c r="IRX4" s="388"/>
      <c r="IRY4" s="388"/>
      <c r="IRZ4" s="388"/>
      <c r="ISA4" s="388"/>
      <c r="ISB4" s="388"/>
      <c r="ISC4" s="388"/>
      <c r="ISD4" s="388"/>
      <c r="ISE4" s="388"/>
      <c r="ISF4" s="388"/>
      <c r="ISG4" s="388"/>
      <c r="ISH4" s="388"/>
      <c r="ISI4" s="388"/>
      <c r="ISJ4" s="388"/>
      <c r="ISK4" s="388"/>
      <c r="ISL4" s="388"/>
      <c r="ISM4" s="388"/>
      <c r="ISN4" s="388"/>
      <c r="ISO4" s="388"/>
      <c r="ISP4" s="388"/>
      <c r="ISQ4" s="388"/>
      <c r="ISR4" s="388"/>
      <c r="ISS4" s="388"/>
      <c r="IST4" s="388"/>
      <c r="ISU4" s="388"/>
      <c r="ISV4" s="388"/>
      <c r="ISW4" s="388"/>
      <c r="ISX4" s="388"/>
      <c r="ISY4" s="388"/>
      <c r="ISZ4" s="388"/>
      <c r="ITA4" s="388"/>
      <c r="ITB4" s="388"/>
      <c r="ITC4" s="388"/>
      <c r="ITD4" s="388"/>
      <c r="ITE4" s="388"/>
      <c r="ITF4" s="388"/>
      <c r="ITG4" s="388"/>
      <c r="ITH4" s="388"/>
      <c r="ITI4" s="388"/>
      <c r="ITJ4" s="388"/>
      <c r="ITK4" s="388"/>
      <c r="ITL4" s="388"/>
      <c r="ITM4" s="388"/>
      <c r="ITN4" s="388"/>
      <c r="ITO4" s="388"/>
      <c r="ITP4" s="388"/>
      <c r="ITQ4" s="388"/>
      <c r="ITR4" s="388"/>
      <c r="ITS4" s="388"/>
      <c r="ITT4" s="388"/>
      <c r="ITU4" s="388"/>
      <c r="ITV4" s="388"/>
      <c r="ITW4" s="388"/>
      <c r="ITX4" s="388"/>
      <c r="ITY4" s="388"/>
      <c r="ITZ4" s="388"/>
      <c r="IUA4" s="388"/>
      <c r="IUB4" s="388"/>
      <c r="IUC4" s="388"/>
      <c r="IUD4" s="388"/>
      <c r="IUE4" s="388"/>
      <c r="IUF4" s="388"/>
      <c r="IUG4" s="388"/>
      <c r="IUH4" s="388"/>
      <c r="IUI4" s="388"/>
      <c r="IUJ4" s="388"/>
      <c r="IUK4" s="388"/>
      <c r="IUL4" s="388"/>
      <c r="IUM4" s="388"/>
      <c r="IUN4" s="388"/>
      <c r="IUO4" s="388"/>
      <c r="IUP4" s="388"/>
      <c r="IUQ4" s="388"/>
      <c r="IUR4" s="388"/>
      <c r="IUS4" s="388"/>
      <c r="IUT4" s="388"/>
      <c r="IUU4" s="388"/>
      <c r="IUV4" s="388"/>
      <c r="IUW4" s="388"/>
      <c r="IUX4" s="388"/>
      <c r="IUY4" s="388"/>
      <c r="IUZ4" s="388"/>
      <c r="IVA4" s="388"/>
      <c r="IVB4" s="388"/>
      <c r="IVC4" s="388"/>
      <c r="IVD4" s="388"/>
      <c r="IVE4" s="388"/>
      <c r="IVF4" s="388"/>
      <c r="IVG4" s="388"/>
      <c r="IVH4" s="388"/>
      <c r="IVI4" s="388"/>
      <c r="IVJ4" s="388"/>
      <c r="IVK4" s="388"/>
      <c r="IVL4" s="388"/>
      <c r="IVM4" s="388"/>
      <c r="IVN4" s="388"/>
      <c r="IVO4" s="388"/>
      <c r="IVP4" s="388"/>
      <c r="IVQ4" s="388"/>
      <c r="IVR4" s="388"/>
      <c r="IVS4" s="388"/>
      <c r="IVT4" s="388"/>
      <c r="IVU4" s="388"/>
      <c r="IVV4" s="388"/>
      <c r="IVW4" s="388"/>
      <c r="IVX4" s="388"/>
      <c r="IVY4" s="388"/>
      <c r="IVZ4" s="388"/>
      <c r="IWA4" s="388"/>
      <c r="IWB4" s="388"/>
      <c r="IWC4" s="388"/>
      <c r="IWD4" s="388"/>
      <c r="IWE4" s="388"/>
      <c r="IWF4" s="388"/>
      <c r="IWG4" s="388"/>
      <c r="IWH4" s="388"/>
      <c r="IWI4" s="388"/>
      <c r="IWJ4" s="388"/>
      <c r="IWK4" s="388"/>
      <c r="IWL4" s="388"/>
      <c r="IWM4" s="388"/>
      <c r="IWN4" s="388"/>
      <c r="IWO4" s="388"/>
      <c r="IWP4" s="388"/>
      <c r="IWQ4" s="388"/>
      <c r="IWR4" s="388"/>
      <c r="IWS4" s="388"/>
      <c r="IWT4" s="388"/>
      <c r="IWU4" s="388"/>
      <c r="IWV4" s="388"/>
      <c r="IWW4" s="388"/>
      <c r="IWX4" s="388"/>
      <c r="IWY4" s="388"/>
      <c r="IWZ4" s="388"/>
      <c r="IXA4" s="388"/>
      <c r="IXB4" s="388"/>
      <c r="IXC4" s="388"/>
      <c r="IXD4" s="388"/>
      <c r="IXE4" s="388"/>
      <c r="IXF4" s="388"/>
      <c r="IXG4" s="388"/>
      <c r="IXH4" s="388"/>
      <c r="IXI4" s="388"/>
      <c r="IXJ4" s="388"/>
      <c r="IXK4" s="388"/>
      <c r="IXL4" s="388"/>
      <c r="IXM4" s="388"/>
      <c r="IXN4" s="388"/>
      <c r="IXO4" s="388"/>
      <c r="IXP4" s="388"/>
      <c r="IXQ4" s="388"/>
      <c r="IXR4" s="388"/>
      <c r="IXS4" s="388"/>
      <c r="IXT4" s="388"/>
      <c r="IXU4" s="388"/>
      <c r="IXV4" s="388"/>
      <c r="IXW4" s="388"/>
      <c r="IXX4" s="388"/>
      <c r="IXY4" s="388"/>
      <c r="IXZ4" s="388"/>
      <c r="IYA4" s="388"/>
      <c r="IYB4" s="388"/>
      <c r="IYC4" s="388"/>
      <c r="IYD4" s="388"/>
      <c r="IYE4" s="388"/>
      <c r="IYF4" s="388"/>
      <c r="IYG4" s="388"/>
      <c r="IYH4" s="388"/>
      <c r="IYI4" s="388"/>
      <c r="IYJ4" s="388"/>
      <c r="IYK4" s="388"/>
      <c r="IYL4" s="388"/>
      <c r="IYM4" s="388"/>
      <c r="IYN4" s="388"/>
      <c r="IYO4" s="388"/>
      <c r="IYP4" s="388"/>
      <c r="IYQ4" s="388"/>
      <c r="IYR4" s="388"/>
      <c r="IYS4" s="388"/>
      <c r="IYT4" s="388"/>
      <c r="IYU4" s="388"/>
      <c r="IYV4" s="388"/>
      <c r="IYW4" s="388"/>
      <c r="IYX4" s="388"/>
      <c r="IYY4" s="388"/>
      <c r="IYZ4" s="388"/>
      <c r="IZA4" s="388"/>
      <c r="IZB4" s="388"/>
      <c r="IZC4" s="388"/>
      <c r="IZD4" s="388"/>
      <c r="IZE4" s="388"/>
      <c r="IZF4" s="388"/>
      <c r="IZG4" s="388"/>
      <c r="IZH4" s="388"/>
      <c r="IZI4" s="388"/>
      <c r="IZJ4" s="388"/>
      <c r="IZK4" s="388"/>
      <c r="IZL4" s="388"/>
      <c r="IZM4" s="388"/>
      <c r="IZN4" s="388"/>
      <c r="IZO4" s="388"/>
      <c r="IZP4" s="388"/>
      <c r="IZQ4" s="388"/>
      <c r="IZR4" s="388"/>
      <c r="IZS4" s="388"/>
      <c r="IZT4" s="388"/>
      <c r="IZU4" s="388"/>
      <c r="IZV4" s="388"/>
      <c r="IZW4" s="388"/>
      <c r="IZX4" s="388"/>
      <c r="IZY4" s="388"/>
      <c r="IZZ4" s="388"/>
      <c r="JAA4" s="388"/>
      <c r="JAB4" s="388"/>
      <c r="JAC4" s="388"/>
      <c r="JAD4" s="388"/>
      <c r="JAE4" s="388"/>
      <c r="JAF4" s="388"/>
      <c r="JAG4" s="388"/>
      <c r="JAH4" s="388"/>
      <c r="JAI4" s="388"/>
      <c r="JAJ4" s="388"/>
      <c r="JAK4" s="388"/>
      <c r="JAL4" s="388"/>
      <c r="JAM4" s="388"/>
      <c r="JAN4" s="388"/>
      <c r="JAO4" s="388"/>
      <c r="JAP4" s="388"/>
      <c r="JAQ4" s="388"/>
      <c r="JAR4" s="388"/>
      <c r="JAS4" s="388"/>
      <c r="JAT4" s="388"/>
      <c r="JAU4" s="388"/>
      <c r="JAV4" s="388"/>
      <c r="JAW4" s="388"/>
      <c r="JAX4" s="388"/>
      <c r="JAY4" s="388"/>
      <c r="JAZ4" s="388"/>
      <c r="JBA4" s="388"/>
      <c r="JBB4" s="388"/>
      <c r="JBC4" s="388"/>
      <c r="JBD4" s="388"/>
      <c r="JBE4" s="388"/>
      <c r="JBF4" s="388"/>
      <c r="JBG4" s="388"/>
      <c r="JBH4" s="388"/>
      <c r="JBI4" s="388"/>
      <c r="JBJ4" s="388"/>
      <c r="JBK4" s="388"/>
      <c r="JBL4" s="388"/>
      <c r="JBM4" s="388"/>
      <c r="JBN4" s="388"/>
      <c r="JBO4" s="388"/>
      <c r="JBP4" s="388"/>
      <c r="JBQ4" s="388"/>
      <c r="JBR4" s="388"/>
      <c r="JBS4" s="388"/>
      <c r="JBT4" s="388"/>
      <c r="JBU4" s="388"/>
      <c r="JBV4" s="388"/>
      <c r="JBW4" s="388"/>
      <c r="JBX4" s="388"/>
      <c r="JBY4" s="388"/>
      <c r="JBZ4" s="388"/>
      <c r="JCA4" s="388"/>
      <c r="JCB4" s="388"/>
      <c r="JCC4" s="388"/>
      <c r="JCD4" s="388"/>
      <c r="JCE4" s="388"/>
      <c r="JCF4" s="388"/>
      <c r="JCG4" s="388"/>
      <c r="JCH4" s="388"/>
      <c r="JCI4" s="388"/>
      <c r="JCJ4" s="388"/>
      <c r="JCK4" s="388"/>
      <c r="JCL4" s="388"/>
      <c r="JCM4" s="388"/>
      <c r="JCN4" s="388"/>
      <c r="JCO4" s="388"/>
      <c r="JCP4" s="388"/>
      <c r="JCQ4" s="388"/>
      <c r="JCR4" s="388"/>
      <c r="JCS4" s="388"/>
      <c r="JCT4" s="388"/>
      <c r="JCU4" s="388"/>
      <c r="JCV4" s="388"/>
      <c r="JCW4" s="388"/>
      <c r="JCX4" s="388"/>
      <c r="JCY4" s="388"/>
      <c r="JCZ4" s="388"/>
      <c r="JDA4" s="388"/>
      <c r="JDB4" s="388"/>
      <c r="JDC4" s="388"/>
      <c r="JDD4" s="388"/>
      <c r="JDE4" s="388"/>
      <c r="JDF4" s="388"/>
      <c r="JDG4" s="388"/>
      <c r="JDH4" s="388"/>
      <c r="JDI4" s="388"/>
      <c r="JDJ4" s="388"/>
      <c r="JDK4" s="388"/>
      <c r="JDL4" s="388"/>
      <c r="JDM4" s="388"/>
      <c r="JDN4" s="388"/>
      <c r="JDO4" s="388"/>
      <c r="JDP4" s="388"/>
      <c r="JDQ4" s="388"/>
      <c r="JDR4" s="388"/>
      <c r="JDS4" s="388"/>
      <c r="JDT4" s="388"/>
      <c r="JDU4" s="388"/>
      <c r="JDV4" s="388"/>
      <c r="JDW4" s="388"/>
      <c r="JDX4" s="388"/>
      <c r="JDY4" s="388"/>
      <c r="JDZ4" s="388"/>
      <c r="JEA4" s="388"/>
      <c r="JEB4" s="388"/>
      <c r="JEC4" s="388"/>
      <c r="JED4" s="388"/>
      <c r="JEE4" s="388"/>
      <c r="JEF4" s="388"/>
      <c r="JEG4" s="388"/>
      <c r="JEH4" s="388"/>
      <c r="JEI4" s="388"/>
      <c r="JEJ4" s="388"/>
      <c r="JEK4" s="388"/>
      <c r="JEL4" s="388"/>
      <c r="JEM4" s="388"/>
      <c r="JEN4" s="388"/>
      <c r="JEO4" s="388"/>
      <c r="JEP4" s="388"/>
      <c r="JEQ4" s="388"/>
      <c r="JER4" s="388"/>
      <c r="JES4" s="388"/>
      <c r="JET4" s="388"/>
      <c r="JEU4" s="388"/>
      <c r="JEV4" s="388"/>
      <c r="JEW4" s="388"/>
      <c r="JEX4" s="388"/>
      <c r="JEY4" s="388"/>
      <c r="JEZ4" s="388"/>
      <c r="JFA4" s="388"/>
      <c r="JFB4" s="388"/>
      <c r="JFC4" s="388"/>
      <c r="JFD4" s="388"/>
      <c r="JFE4" s="388"/>
      <c r="JFF4" s="388"/>
      <c r="JFG4" s="388"/>
      <c r="JFH4" s="388"/>
      <c r="JFI4" s="388"/>
      <c r="JFJ4" s="388"/>
      <c r="JFK4" s="388"/>
      <c r="JFL4" s="388"/>
      <c r="JFM4" s="388"/>
      <c r="JFN4" s="388"/>
      <c r="JFO4" s="388"/>
      <c r="JFP4" s="388"/>
      <c r="JFQ4" s="388"/>
      <c r="JFR4" s="388"/>
      <c r="JFS4" s="388"/>
      <c r="JFT4" s="388"/>
      <c r="JFU4" s="388"/>
      <c r="JFV4" s="388"/>
      <c r="JFW4" s="388"/>
      <c r="JFX4" s="388"/>
      <c r="JFY4" s="388"/>
      <c r="JFZ4" s="388"/>
      <c r="JGA4" s="388"/>
      <c r="JGB4" s="388"/>
      <c r="JGC4" s="388"/>
      <c r="JGD4" s="388"/>
      <c r="JGE4" s="388"/>
      <c r="JGF4" s="388"/>
      <c r="JGG4" s="388"/>
      <c r="JGH4" s="388"/>
      <c r="JGI4" s="388"/>
      <c r="JGJ4" s="388"/>
      <c r="JGK4" s="388"/>
      <c r="JGL4" s="388"/>
      <c r="JGM4" s="388"/>
      <c r="JGN4" s="388"/>
      <c r="JGO4" s="388"/>
      <c r="JGP4" s="388"/>
      <c r="JGQ4" s="388"/>
      <c r="JGR4" s="388"/>
      <c r="JGS4" s="388"/>
      <c r="JGT4" s="388"/>
      <c r="JGU4" s="388"/>
      <c r="JGV4" s="388"/>
      <c r="JGW4" s="388"/>
      <c r="JGX4" s="388"/>
      <c r="JGY4" s="388"/>
      <c r="JGZ4" s="388"/>
      <c r="JHA4" s="388"/>
      <c r="JHB4" s="388"/>
      <c r="JHC4" s="388"/>
      <c r="JHD4" s="388"/>
      <c r="JHE4" s="388"/>
      <c r="JHF4" s="388"/>
      <c r="JHG4" s="388"/>
      <c r="JHH4" s="388"/>
      <c r="JHI4" s="388"/>
      <c r="JHJ4" s="388"/>
      <c r="JHK4" s="388"/>
      <c r="JHL4" s="388"/>
      <c r="JHM4" s="388"/>
      <c r="JHN4" s="388"/>
      <c r="JHO4" s="388"/>
      <c r="JHP4" s="388"/>
      <c r="JHQ4" s="388"/>
      <c r="JHR4" s="388"/>
      <c r="JHS4" s="388"/>
      <c r="JHT4" s="388"/>
      <c r="JHU4" s="388"/>
      <c r="JHV4" s="388"/>
      <c r="JHW4" s="388"/>
      <c r="JHX4" s="388"/>
      <c r="JHY4" s="388"/>
      <c r="JHZ4" s="388"/>
      <c r="JIA4" s="388"/>
      <c r="JIB4" s="388"/>
      <c r="JIC4" s="388"/>
      <c r="JID4" s="388"/>
      <c r="JIE4" s="388"/>
      <c r="JIF4" s="388"/>
      <c r="JIG4" s="388"/>
      <c r="JIH4" s="388"/>
      <c r="JII4" s="388"/>
      <c r="JIJ4" s="388"/>
      <c r="JIK4" s="388"/>
      <c r="JIL4" s="388"/>
      <c r="JIM4" s="388"/>
      <c r="JIN4" s="388"/>
      <c r="JIO4" s="388"/>
      <c r="JIP4" s="388"/>
      <c r="JIQ4" s="388"/>
      <c r="JIR4" s="388"/>
      <c r="JIS4" s="388"/>
      <c r="JIT4" s="388"/>
      <c r="JIU4" s="388"/>
      <c r="JIV4" s="388"/>
      <c r="JIW4" s="388"/>
      <c r="JIX4" s="388"/>
      <c r="JIY4" s="388"/>
      <c r="JIZ4" s="388"/>
      <c r="JJA4" s="388"/>
      <c r="JJB4" s="388"/>
      <c r="JJC4" s="388"/>
      <c r="JJD4" s="388"/>
      <c r="JJE4" s="388"/>
      <c r="JJF4" s="388"/>
      <c r="JJG4" s="388"/>
      <c r="JJH4" s="388"/>
      <c r="JJI4" s="388"/>
      <c r="JJJ4" s="388"/>
      <c r="JJK4" s="388"/>
      <c r="JJL4" s="388"/>
      <c r="JJM4" s="388"/>
      <c r="JJN4" s="388"/>
      <c r="JJO4" s="388"/>
      <c r="JJP4" s="388"/>
      <c r="JJQ4" s="388"/>
      <c r="JJR4" s="388"/>
      <c r="JJS4" s="388"/>
      <c r="JJT4" s="388"/>
      <c r="JJU4" s="388"/>
      <c r="JJV4" s="388"/>
      <c r="JJW4" s="388"/>
      <c r="JJX4" s="388"/>
      <c r="JJY4" s="388"/>
      <c r="JJZ4" s="388"/>
      <c r="JKA4" s="388"/>
      <c r="JKB4" s="388"/>
      <c r="JKC4" s="388"/>
      <c r="JKD4" s="388"/>
      <c r="JKE4" s="388"/>
      <c r="JKF4" s="388"/>
      <c r="JKG4" s="388"/>
      <c r="JKH4" s="388"/>
      <c r="JKI4" s="388"/>
      <c r="JKJ4" s="388"/>
      <c r="JKK4" s="388"/>
      <c r="JKL4" s="388"/>
      <c r="JKM4" s="388"/>
      <c r="JKN4" s="388"/>
      <c r="JKO4" s="388"/>
      <c r="JKP4" s="388"/>
      <c r="JKQ4" s="388"/>
      <c r="JKR4" s="388"/>
      <c r="JKS4" s="388"/>
      <c r="JKT4" s="388"/>
      <c r="JKU4" s="388"/>
      <c r="JKV4" s="388"/>
      <c r="JKW4" s="388"/>
      <c r="JKX4" s="388"/>
      <c r="JKY4" s="388"/>
      <c r="JKZ4" s="388"/>
      <c r="JLA4" s="388"/>
      <c r="JLB4" s="388"/>
      <c r="JLC4" s="388"/>
      <c r="JLD4" s="388"/>
      <c r="JLE4" s="388"/>
      <c r="JLF4" s="388"/>
      <c r="JLG4" s="388"/>
      <c r="JLH4" s="388"/>
      <c r="JLI4" s="388"/>
      <c r="JLJ4" s="388"/>
      <c r="JLK4" s="388"/>
      <c r="JLL4" s="388"/>
      <c r="JLM4" s="388"/>
      <c r="JLN4" s="388"/>
      <c r="JLO4" s="388"/>
      <c r="JLP4" s="388"/>
      <c r="JLQ4" s="388"/>
      <c r="JLR4" s="388"/>
      <c r="JLS4" s="388"/>
      <c r="JLT4" s="388"/>
      <c r="JLU4" s="388"/>
      <c r="JLV4" s="388"/>
      <c r="JLW4" s="388"/>
      <c r="JLX4" s="388"/>
      <c r="JLY4" s="388"/>
      <c r="JLZ4" s="388"/>
      <c r="JMA4" s="388"/>
      <c r="JMB4" s="388"/>
      <c r="JMC4" s="388"/>
      <c r="JMD4" s="388"/>
      <c r="JME4" s="388"/>
      <c r="JMF4" s="388"/>
      <c r="JMG4" s="388"/>
      <c r="JMH4" s="388"/>
      <c r="JMI4" s="388"/>
      <c r="JMJ4" s="388"/>
      <c r="JMK4" s="388"/>
      <c r="JML4" s="388"/>
      <c r="JMM4" s="388"/>
      <c r="JMN4" s="388"/>
      <c r="JMO4" s="388"/>
      <c r="JMP4" s="388"/>
      <c r="JMQ4" s="388"/>
      <c r="JMR4" s="388"/>
      <c r="JMS4" s="388"/>
      <c r="JMT4" s="388"/>
      <c r="JMU4" s="388"/>
      <c r="JMV4" s="388"/>
      <c r="JMW4" s="388"/>
      <c r="JMX4" s="388"/>
      <c r="JMY4" s="388"/>
      <c r="JMZ4" s="388"/>
      <c r="JNA4" s="388"/>
      <c r="JNB4" s="388"/>
      <c r="JNC4" s="388"/>
      <c r="JND4" s="388"/>
      <c r="JNE4" s="388"/>
      <c r="JNF4" s="388"/>
      <c r="JNG4" s="388"/>
      <c r="JNH4" s="388"/>
      <c r="JNI4" s="388"/>
      <c r="JNJ4" s="388"/>
      <c r="JNK4" s="388"/>
      <c r="JNL4" s="388"/>
      <c r="JNM4" s="388"/>
      <c r="JNN4" s="388"/>
      <c r="JNO4" s="388"/>
      <c r="JNP4" s="388"/>
      <c r="JNQ4" s="388"/>
      <c r="JNR4" s="388"/>
      <c r="JNS4" s="388"/>
      <c r="JNT4" s="388"/>
      <c r="JNU4" s="388"/>
      <c r="JNV4" s="388"/>
      <c r="JNW4" s="388"/>
      <c r="JNX4" s="388"/>
      <c r="JNY4" s="388"/>
      <c r="JNZ4" s="388"/>
      <c r="JOA4" s="388"/>
      <c r="JOB4" s="388"/>
      <c r="JOC4" s="388"/>
      <c r="JOD4" s="388"/>
      <c r="JOE4" s="388"/>
      <c r="JOF4" s="388"/>
      <c r="JOG4" s="388"/>
      <c r="JOH4" s="388"/>
      <c r="JOI4" s="388"/>
      <c r="JOJ4" s="388"/>
      <c r="JOK4" s="388"/>
      <c r="JOL4" s="388"/>
      <c r="JOM4" s="388"/>
      <c r="JON4" s="388"/>
      <c r="JOO4" s="388"/>
      <c r="JOP4" s="388"/>
      <c r="JOQ4" s="388"/>
      <c r="JOR4" s="388"/>
      <c r="JOS4" s="388"/>
      <c r="JOT4" s="388"/>
      <c r="JOU4" s="388"/>
      <c r="JOV4" s="388"/>
      <c r="JOW4" s="388"/>
      <c r="JOX4" s="388"/>
      <c r="JOY4" s="388"/>
      <c r="JOZ4" s="388"/>
      <c r="JPA4" s="388"/>
      <c r="JPB4" s="388"/>
      <c r="JPC4" s="388"/>
      <c r="JPD4" s="388"/>
      <c r="JPE4" s="388"/>
      <c r="JPF4" s="388"/>
      <c r="JPG4" s="388"/>
      <c r="JPH4" s="388"/>
      <c r="JPI4" s="388"/>
      <c r="JPJ4" s="388"/>
      <c r="JPK4" s="388"/>
      <c r="JPL4" s="388"/>
      <c r="JPM4" s="388"/>
      <c r="JPN4" s="388"/>
      <c r="JPO4" s="388"/>
      <c r="JPP4" s="388"/>
      <c r="JPQ4" s="388"/>
      <c r="JPR4" s="388"/>
      <c r="JPS4" s="388"/>
      <c r="JPT4" s="388"/>
      <c r="JPU4" s="388"/>
      <c r="JPV4" s="388"/>
      <c r="JPW4" s="388"/>
      <c r="JPX4" s="388"/>
      <c r="JPY4" s="388"/>
      <c r="JPZ4" s="388"/>
      <c r="JQA4" s="388"/>
      <c r="JQB4" s="388"/>
      <c r="JQC4" s="388"/>
      <c r="JQD4" s="388"/>
      <c r="JQE4" s="388"/>
      <c r="JQF4" s="388"/>
      <c r="JQG4" s="388"/>
      <c r="JQH4" s="388"/>
      <c r="JQI4" s="388"/>
      <c r="JQJ4" s="388"/>
      <c r="JQK4" s="388"/>
      <c r="JQL4" s="388"/>
      <c r="JQM4" s="388"/>
      <c r="JQN4" s="388"/>
      <c r="JQO4" s="388"/>
      <c r="JQP4" s="388"/>
      <c r="JQQ4" s="388"/>
      <c r="JQR4" s="388"/>
      <c r="JQS4" s="388"/>
      <c r="JQT4" s="388"/>
      <c r="JQU4" s="388"/>
      <c r="JQV4" s="388"/>
      <c r="JQW4" s="388"/>
      <c r="JQX4" s="388"/>
      <c r="JQY4" s="388"/>
      <c r="JQZ4" s="388"/>
      <c r="JRA4" s="388"/>
      <c r="JRB4" s="388"/>
      <c r="JRC4" s="388"/>
      <c r="JRD4" s="388"/>
      <c r="JRE4" s="388"/>
      <c r="JRF4" s="388"/>
      <c r="JRG4" s="388"/>
      <c r="JRH4" s="388"/>
      <c r="JRI4" s="388"/>
      <c r="JRJ4" s="388"/>
      <c r="JRK4" s="388"/>
      <c r="JRL4" s="388"/>
      <c r="JRM4" s="388"/>
      <c r="JRN4" s="388"/>
      <c r="JRO4" s="388"/>
      <c r="JRP4" s="388"/>
      <c r="JRQ4" s="388"/>
      <c r="JRR4" s="388"/>
      <c r="JRS4" s="388"/>
      <c r="JRT4" s="388"/>
      <c r="JRU4" s="388"/>
      <c r="JRV4" s="388"/>
      <c r="JRW4" s="388"/>
      <c r="JRX4" s="388"/>
      <c r="JRY4" s="388"/>
      <c r="JRZ4" s="388"/>
      <c r="JSA4" s="388"/>
      <c r="JSB4" s="388"/>
      <c r="JSC4" s="388"/>
      <c r="JSD4" s="388"/>
      <c r="JSE4" s="388"/>
      <c r="JSF4" s="388"/>
      <c r="JSG4" s="388"/>
      <c r="JSH4" s="388"/>
      <c r="JSI4" s="388"/>
      <c r="JSJ4" s="388"/>
      <c r="JSK4" s="388"/>
      <c r="JSL4" s="388"/>
      <c r="JSM4" s="388"/>
      <c r="JSN4" s="388"/>
      <c r="JSO4" s="388"/>
      <c r="JSP4" s="388"/>
      <c r="JSQ4" s="388"/>
      <c r="JSR4" s="388"/>
      <c r="JSS4" s="388"/>
      <c r="JST4" s="388"/>
      <c r="JSU4" s="388"/>
      <c r="JSV4" s="388"/>
      <c r="JSW4" s="388"/>
      <c r="JSX4" s="388"/>
      <c r="JSY4" s="388"/>
      <c r="JSZ4" s="388"/>
      <c r="JTA4" s="388"/>
      <c r="JTB4" s="388"/>
      <c r="JTC4" s="388"/>
      <c r="JTD4" s="388"/>
      <c r="JTE4" s="388"/>
      <c r="JTF4" s="388"/>
      <c r="JTG4" s="388"/>
      <c r="JTH4" s="388"/>
      <c r="JTI4" s="388"/>
      <c r="JTJ4" s="388"/>
      <c r="JTK4" s="388"/>
      <c r="JTL4" s="388"/>
      <c r="JTM4" s="388"/>
      <c r="JTN4" s="388"/>
      <c r="JTO4" s="388"/>
      <c r="JTP4" s="388"/>
      <c r="JTQ4" s="388"/>
      <c r="JTR4" s="388"/>
      <c r="JTS4" s="388"/>
      <c r="JTT4" s="388"/>
      <c r="JTU4" s="388"/>
      <c r="JTV4" s="388"/>
      <c r="JTW4" s="388"/>
      <c r="JTX4" s="388"/>
      <c r="JTY4" s="388"/>
      <c r="JTZ4" s="388"/>
      <c r="JUA4" s="388"/>
      <c r="JUB4" s="388"/>
      <c r="JUC4" s="388"/>
      <c r="JUD4" s="388"/>
      <c r="JUE4" s="388"/>
      <c r="JUF4" s="388"/>
      <c r="JUG4" s="388"/>
      <c r="JUH4" s="388"/>
      <c r="JUI4" s="388"/>
      <c r="JUJ4" s="388"/>
      <c r="JUK4" s="388"/>
      <c r="JUL4" s="388"/>
      <c r="JUM4" s="388"/>
      <c r="JUN4" s="388"/>
      <c r="JUO4" s="388"/>
      <c r="JUP4" s="388"/>
      <c r="JUQ4" s="388"/>
      <c r="JUR4" s="388"/>
      <c r="JUS4" s="388"/>
      <c r="JUT4" s="388"/>
      <c r="JUU4" s="388"/>
      <c r="JUV4" s="388"/>
      <c r="JUW4" s="388"/>
      <c r="JUX4" s="388"/>
      <c r="JUY4" s="388"/>
      <c r="JUZ4" s="388"/>
      <c r="JVA4" s="388"/>
      <c r="JVB4" s="388"/>
      <c r="JVC4" s="388"/>
      <c r="JVD4" s="388"/>
      <c r="JVE4" s="388"/>
      <c r="JVF4" s="388"/>
      <c r="JVG4" s="388"/>
      <c r="JVH4" s="388"/>
      <c r="JVI4" s="388"/>
      <c r="JVJ4" s="388"/>
      <c r="JVK4" s="388"/>
      <c r="JVL4" s="388"/>
      <c r="JVM4" s="388"/>
      <c r="JVN4" s="388"/>
      <c r="JVO4" s="388"/>
      <c r="JVP4" s="388"/>
      <c r="JVQ4" s="388"/>
      <c r="JVR4" s="388"/>
      <c r="JVS4" s="388"/>
      <c r="JVT4" s="388"/>
      <c r="JVU4" s="388"/>
      <c r="JVV4" s="388"/>
      <c r="JVW4" s="388"/>
      <c r="JVX4" s="388"/>
      <c r="JVY4" s="388"/>
      <c r="JVZ4" s="388"/>
      <c r="JWA4" s="388"/>
      <c r="JWB4" s="388"/>
      <c r="JWC4" s="388"/>
      <c r="JWD4" s="388"/>
      <c r="JWE4" s="388"/>
      <c r="JWF4" s="388"/>
      <c r="JWG4" s="388"/>
      <c r="JWH4" s="388"/>
      <c r="JWI4" s="388"/>
      <c r="JWJ4" s="388"/>
      <c r="JWK4" s="388"/>
      <c r="JWL4" s="388"/>
      <c r="JWM4" s="388"/>
      <c r="JWN4" s="388"/>
      <c r="JWO4" s="388"/>
      <c r="JWP4" s="388"/>
      <c r="JWQ4" s="388"/>
      <c r="JWR4" s="388"/>
      <c r="JWS4" s="388"/>
      <c r="JWT4" s="388"/>
      <c r="JWU4" s="388"/>
      <c r="JWV4" s="388"/>
      <c r="JWW4" s="388"/>
      <c r="JWX4" s="388"/>
      <c r="JWY4" s="388"/>
      <c r="JWZ4" s="388"/>
      <c r="JXA4" s="388"/>
      <c r="JXB4" s="388"/>
      <c r="JXC4" s="388"/>
      <c r="JXD4" s="388"/>
      <c r="JXE4" s="388"/>
      <c r="JXF4" s="388"/>
      <c r="JXG4" s="388"/>
      <c r="JXH4" s="388"/>
      <c r="JXI4" s="388"/>
      <c r="JXJ4" s="388"/>
      <c r="JXK4" s="388"/>
      <c r="JXL4" s="388"/>
      <c r="JXM4" s="388"/>
      <c r="JXN4" s="388"/>
      <c r="JXO4" s="388"/>
      <c r="JXP4" s="388"/>
      <c r="JXQ4" s="388"/>
      <c r="JXR4" s="388"/>
      <c r="JXS4" s="388"/>
      <c r="JXT4" s="388"/>
      <c r="JXU4" s="388"/>
      <c r="JXV4" s="388"/>
      <c r="JXW4" s="388"/>
      <c r="JXX4" s="388"/>
      <c r="JXY4" s="388"/>
      <c r="JXZ4" s="388"/>
      <c r="JYA4" s="388"/>
      <c r="JYB4" s="388"/>
      <c r="JYC4" s="388"/>
      <c r="JYD4" s="388"/>
      <c r="JYE4" s="388"/>
      <c r="JYF4" s="388"/>
      <c r="JYG4" s="388"/>
      <c r="JYH4" s="388"/>
      <c r="JYI4" s="388"/>
      <c r="JYJ4" s="388"/>
      <c r="JYK4" s="388"/>
      <c r="JYL4" s="388"/>
      <c r="JYM4" s="388"/>
      <c r="JYN4" s="388"/>
      <c r="JYO4" s="388"/>
      <c r="JYP4" s="388"/>
      <c r="JYQ4" s="388"/>
      <c r="JYR4" s="388"/>
      <c r="JYS4" s="388"/>
      <c r="JYT4" s="388"/>
      <c r="JYU4" s="388"/>
      <c r="JYV4" s="388"/>
      <c r="JYW4" s="388"/>
      <c r="JYX4" s="388"/>
      <c r="JYY4" s="388"/>
      <c r="JYZ4" s="388"/>
      <c r="JZA4" s="388"/>
      <c r="JZB4" s="388"/>
      <c r="JZC4" s="388"/>
      <c r="JZD4" s="388"/>
      <c r="JZE4" s="388"/>
      <c r="JZF4" s="388"/>
      <c r="JZG4" s="388"/>
      <c r="JZH4" s="388"/>
      <c r="JZI4" s="388"/>
      <c r="JZJ4" s="388"/>
      <c r="JZK4" s="388"/>
      <c r="JZL4" s="388"/>
      <c r="JZM4" s="388"/>
      <c r="JZN4" s="388"/>
      <c r="JZO4" s="388"/>
      <c r="JZP4" s="388"/>
      <c r="JZQ4" s="388"/>
      <c r="JZR4" s="388"/>
      <c r="JZS4" s="388"/>
      <c r="JZT4" s="388"/>
      <c r="JZU4" s="388"/>
      <c r="JZV4" s="388"/>
      <c r="JZW4" s="388"/>
      <c r="JZX4" s="388"/>
      <c r="JZY4" s="388"/>
      <c r="JZZ4" s="388"/>
      <c r="KAA4" s="388"/>
      <c r="KAB4" s="388"/>
      <c r="KAC4" s="388"/>
      <c r="KAD4" s="388"/>
      <c r="KAE4" s="388"/>
      <c r="KAF4" s="388"/>
      <c r="KAG4" s="388"/>
      <c r="KAH4" s="388"/>
      <c r="KAI4" s="388"/>
      <c r="KAJ4" s="388"/>
      <c r="KAK4" s="388"/>
      <c r="KAL4" s="388"/>
      <c r="KAM4" s="388"/>
      <c r="KAN4" s="388"/>
      <c r="KAO4" s="388"/>
      <c r="KAP4" s="388"/>
      <c r="KAQ4" s="388"/>
      <c r="KAR4" s="388"/>
      <c r="KAS4" s="388"/>
      <c r="KAT4" s="388"/>
      <c r="KAU4" s="388"/>
      <c r="KAV4" s="388"/>
      <c r="KAW4" s="388"/>
      <c r="KAX4" s="388"/>
      <c r="KAY4" s="388"/>
      <c r="KAZ4" s="388"/>
      <c r="KBA4" s="388"/>
      <c r="KBB4" s="388"/>
      <c r="KBC4" s="388"/>
      <c r="KBD4" s="388"/>
      <c r="KBE4" s="388"/>
      <c r="KBF4" s="388"/>
      <c r="KBG4" s="388"/>
      <c r="KBH4" s="388"/>
      <c r="KBI4" s="388"/>
      <c r="KBJ4" s="388"/>
      <c r="KBK4" s="388"/>
      <c r="KBL4" s="388"/>
      <c r="KBM4" s="388"/>
      <c r="KBN4" s="388"/>
      <c r="KBO4" s="388"/>
      <c r="KBP4" s="388"/>
      <c r="KBQ4" s="388"/>
      <c r="KBR4" s="388"/>
      <c r="KBS4" s="388"/>
      <c r="KBT4" s="388"/>
      <c r="KBU4" s="388"/>
      <c r="KBV4" s="388"/>
      <c r="KBW4" s="388"/>
      <c r="KBX4" s="388"/>
      <c r="KBY4" s="388"/>
      <c r="KBZ4" s="388"/>
      <c r="KCA4" s="388"/>
      <c r="KCB4" s="388"/>
      <c r="KCC4" s="388"/>
      <c r="KCD4" s="388"/>
      <c r="KCE4" s="388"/>
      <c r="KCF4" s="388"/>
      <c r="KCG4" s="388"/>
      <c r="KCH4" s="388"/>
      <c r="KCI4" s="388"/>
      <c r="KCJ4" s="388"/>
      <c r="KCK4" s="388"/>
      <c r="KCL4" s="388"/>
      <c r="KCM4" s="388"/>
      <c r="KCN4" s="388"/>
      <c r="KCO4" s="388"/>
      <c r="KCP4" s="388"/>
      <c r="KCQ4" s="388"/>
      <c r="KCR4" s="388"/>
      <c r="KCS4" s="388"/>
      <c r="KCT4" s="388"/>
      <c r="KCU4" s="388"/>
      <c r="KCV4" s="388"/>
      <c r="KCW4" s="388"/>
      <c r="KCX4" s="388"/>
      <c r="KCY4" s="388"/>
      <c r="KCZ4" s="388"/>
      <c r="KDA4" s="388"/>
      <c r="KDB4" s="388"/>
      <c r="KDC4" s="388"/>
      <c r="KDD4" s="388"/>
      <c r="KDE4" s="388"/>
      <c r="KDF4" s="388"/>
      <c r="KDG4" s="388"/>
      <c r="KDH4" s="388"/>
      <c r="KDI4" s="388"/>
      <c r="KDJ4" s="388"/>
      <c r="KDK4" s="388"/>
      <c r="KDL4" s="388"/>
      <c r="KDM4" s="388"/>
      <c r="KDN4" s="388"/>
      <c r="KDO4" s="388"/>
      <c r="KDP4" s="388"/>
      <c r="KDQ4" s="388"/>
      <c r="KDR4" s="388"/>
      <c r="KDS4" s="388"/>
      <c r="KDT4" s="388"/>
      <c r="KDU4" s="388"/>
      <c r="KDV4" s="388"/>
      <c r="KDW4" s="388"/>
      <c r="KDX4" s="388"/>
      <c r="KDY4" s="388"/>
      <c r="KDZ4" s="388"/>
      <c r="KEA4" s="388"/>
      <c r="KEB4" s="388"/>
      <c r="KEC4" s="388"/>
      <c r="KED4" s="388"/>
      <c r="KEE4" s="388"/>
      <c r="KEF4" s="388"/>
      <c r="KEG4" s="388"/>
      <c r="KEH4" s="388"/>
      <c r="KEI4" s="388"/>
      <c r="KEJ4" s="388"/>
      <c r="KEK4" s="388"/>
      <c r="KEL4" s="388"/>
      <c r="KEM4" s="388"/>
      <c r="KEN4" s="388"/>
      <c r="KEO4" s="388"/>
      <c r="KEP4" s="388"/>
      <c r="KEQ4" s="388"/>
      <c r="KER4" s="388"/>
      <c r="KES4" s="388"/>
      <c r="KET4" s="388"/>
      <c r="KEU4" s="388"/>
      <c r="KEV4" s="388"/>
      <c r="KEW4" s="388"/>
      <c r="KEX4" s="388"/>
      <c r="KEY4" s="388"/>
      <c r="KEZ4" s="388"/>
      <c r="KFA4" s="388"/>
      <c r="KFB4" s="388"/>
      <c r="KFC4" s="388"/>
      <c r="KFD4" s="388"/>
      <c r="KFE4" s="388"/>
      <c r="KFF4" s="388"/>
      <c r="KFG4" s="388"/>
      <c r="KFH4" s="388"/>
      <c r="KFI4" s="388"/>
      <c r="KFJ4" s="388"/>
      <c r="KFK4" s="388"/>
      <c r="KFL4" s="388"/>
      <c r="KFM4" s="388"/>
      <c r="KFN4" s="388"/>
      <c r="KFO4" s="388"/>
      <c r="KFP4" s="388"/>
      <c r="KFQ4" s="388"/>
      <c r="KFR4" s="388"/>
      <c r="KFS4" s="388"/>
      <c r="KFT4" s="388"/>
      <c r="KFU4" s="388"/>
      <c r="KFV4" s="388"/>
      <c r="KFW4" s="388"/>
      <c r="KFX4" s="388"/>
      <c r="KFY4" s="388"/>
      <c r="KFZ4" s="388"/>
      <c r="KGA4" s="388"/>
      <c r="KGB4" s="388"/>
      <c r="KGC4" s="388"/>
      <c r="KGD4" s="388"/>
      <c r="KGE4" s="388"/>
      <c r="KGF4" s="388"/>
      <c r="KGG4" s="388"/>
      <c r="KGH4" s="388"/>
      <c r="KGI4" s="388"/>
      <c r="KGJ4" s="388"/>
      <c r="KGK4" s="388"/>
      <c r="KGL4" s="388"/>
      <c r="KGM4" s="388"/>
      <c r="KGN4" s="388"/>
      <c r="KGO4" s="388"/>
      <c r="KGP4" s="388"/>
      <c r="KGQ4" s="388"/>
      <c r="KGR4" s="388"/>
      <c r="KGS4" s="388"/>
      <c r="KGT4" s="388"/>
      <c r="KGU4" s="388"/>
      <c r="KGV4" s="388"/>
      <c r="KGW4" s="388"/>
      <c r="KGX4" s="388"/>
      <c r="KGY4" s="388"/>
      <c r="KGZ4" s="388"/>
      <c r="KHA4" s="388"/>
      <c r="KHB4" s="388"/>
      <c r="KHC4" s="388"/>
      <c r="KHD4" s="388"/>
      <c r="KHE4" s="388"/>
      <c r="KHF4" s="388"/>
      <c r="KHG4" s="388"/>
      <c r="KHH4" s="388"/>
      <c r="KHI4" s="388"/>
      <c r="KHJ4" s="388"/>
      <c r="KHK4" s="388"/>
      <c r="KHL4" s="388"/>
      <c r="KHM4" s="388"/>
      <c r="KHN4" s="388"/>
      <c r="KHO4" s="388"/>
      <c r="KHP4" s="388"/>
      <c r="KHQ4" s="388"/>
      <c r="KHR4" s="388"/>
      <c r="KHS4" s="388"/>
      <c r="KHT4" s="388"/>
      <c r="KHU4" s="388"/>
      <c r="KHV4" s="388"/>
      <c r="KHW4" s="388"/>
      <c r="KHX4" s="388"/>
      <c r="KHY4" s="388"/>
      <c r="KHZ4" s="388"/>
      <c r="KIA4" s="388"/>
      <c r="KIB4" s="388"/>
      <c r="KIC4" s="388"/>
      <c r="KID4" s="388"/>
      <c r="KIE4" s="388"/>
      <c r="KIF4" s="388"/>
      <c r="KIG4" s="388"/>
      <c r="KIH4" s="388"/>
      <c r="KII4" s="388"/>
      <c r="KIJ4" s="388"/>
      <c r="KIK4" s="388"/>
      <c r="KIL4" s="388"/>
      <c r="KIM4" s="388"/>
      <c r="KIN4" s="388"/>
      <c r="KIO4" s="388"/>
      <c r="KIP4" s="388"/>
      <c r="KIQ4" s="388"/>
      <c r="KIR4" s="388"/>
      <c r="KIS4" s="388"/>
      <c r="KIT4" s="388"/>
      <c r="KIU4" s="388"/>
      <c r="KIV4" s="388"/>
      <c r="KIW4" s="388"/>
      <c r="KIX4" s="388"/>
      <c r="KIY4" s="388"/>
      <c r="KIZ4" s="388"/>
      <c r="KJA4" s="388"/>
      <c r="KJB4" s="388"/>
      <c r="KJC4" s="388"/>
      <c r="KJD4" s="388"/>
      <c r="KJE4" s="388"/>
      <c r="KJF4" s="388"/>
      <c r="KJG4" s="388"/>
      <c r="KJH4" s="388"/>
      <c r="KJI4" s="388"/>
      <c r="KJJ4" s="388"/>
      <c r="KJK4" s="388"/>
      <c r="KJL4" s="388"/>
      <c r="KJM4" s="388"/>
      <c r="KJN4" s="388"/>
      <c r="KJO4" s="388"/>
      <c r="KJP4" s="388"/>
      <c r="KJQ4" s="388"/>
      <c r="KJR4" s="388"/>
      <c r="KJS4" s="388"/>
      <c r="KJT4" s="388"/>
      <c r="KJU4" s="388"/>
      <c r="KJV4" s="388"/>
      <c r="KJW4" s="388"/>
      <c r="KJX4" s="388"/>
      <c r="KJY4" s="388"/>
      <c r="KJZ4" s="388"/>
      <c r="KKA4" s="388"/>
      <c r="KKB4" s="388"/>
      <c r="KKC4" s="388"/>
      <c r="KKD4" s="388"/>
      <c r="KKE4" s="388"/>
      <c r="KKF4" s="388"/>
      <c r="KKG4" s="388"/>
      <c r="KKH4" s="388"/>
      <c r="KKI4" s="388"/>
      <c r="KKJ4" s="388"/>
      <c r="KKK4" s="388"/>
      <c r="KKL4" s="388"/>
      <c r="KKM4" s="388"/>
      <c r="KKN4" s="388"/>
      <c r="KKO4" s="388"/>
      <c r="KKP4" s="388"/>
      <c r="KKQ4" s="388"/>
      <c r="KKR4" s="388"/>
      <c r="KKS4" s="388"/>
      <c r="KKT4" s="388"/>
      <c r="KKU4" s="388"/>
      <c r="KKV4" s="388"/>
      <c r="KKW4" s="388"/>
      <c r="KKX4" s="388"/>
      <c r="KKY4" s="388"/>
      <c r="KKZ4" s="388"/>
      <c r="KLA4" s="388"/>
      <c r="KLB4" s="388"/>
      <c r="KLC4" s="388"/>
      <c r="KLD4" s="388"/>
      <c r="KLE4" s="388"/>
      <c r="KLF4" s="388"/>
      <c r="KLG4" s="388"/>
      <c r="KLH4" s="388"/>
      <c r="KLI4" s="388"/>
      <c r="KLJ4" s="388"/>
      <c r="KLK4" s="388"/>
      <c r="KLL4" s="388"/>
      <c r="KLM4" s="388"/>
      <c r="KLN4" s="388"/>
      <c r="KLO4" s="388"/>
      <c r="KLP4" s="388"/>
      <c r="KLQ4" s="388"/>
      <c r="KLR4" s="388"/>
      <c r="KLS4" s="388"/>
      <c r="KLT4" s="388"/>
      <c r="KLU4" s="388"/>
      <c r="KLV4" s="388"/>
      <c r="KLW4" s="388"/>
      <c r="KLX4" s="388"/>
      <c r="KLY4" s="388"/>
      <c r="KLZ4" s="388"/>
      <c r="KMA4" s="388"/>
      <c r="KMB4" s="388"/>
      <c r="KMC4" s="388"/>
      <c r="KMD4" s="388"/>
      <c r="KME4" s="388"/>
      <c r="KMF4" s="388"/>
      <c r="KMG4" s="388"/>
      <c r="KMH4" s="388"/>
      <c r="KMI4" s="388"/>
      <c r="KMJ4" s="388"/>
      <c r="KMK4" s="388"/>
      <c r="KML4" s="388"/>
      <c r="KMM4" s="388"/>
      <c r="KMN4" s="388"/>
      <c r="KMO4" s="388"/>
      <c r="KMP4" s="388"/>
      <c r="KMQ4" s="388"/>
      <c r="KMR4" s="388"/>
      <c r="KMS4" s="388"/>
      <c r="KMT4" s="388"/>
      <c r="KMU4" s="388"/>
      <c r="KMV4" s="388"/>
      <c r="KMW4" s="388"/>
      <c r="KMX4" s="388"/>
      <c r="KMY4" s="388"/>
      <c r="KMZ4" s="388"/>
      <c r="KNA4" s="388"/>
      <c r="KNB4" s="388"/>
      <c r="KNC4" s="388"/>
      <c r="KND4" s="388"/>
      <c r="KNE4" s="388"/>
      <c r="KNF4" s="388"/>
      <c r="KNG4" s="388"/>
      <c r="KNH4" s="388"/>
      <c r="KNI4" s="388"/>
      <c r="KNJ4" s="388"/>
      <c r="KNK4" s="388"/>
      <c r="KNL4" s="388"/>
      <c r="KNM4" s="388"/>
      <c r="KNN4" s="388"/>
      <c r="KNO4" s="388"/>
      <c r="KNP4" s="388"/>
      <c r="KNQ4" s="388"/>
      <c r="KNR4" s="388"/>
      <c r="KNS4" s="388"/>
      <c r="KNT4" s="388"/>
      <c r="KNU4" s="388"/>
      <c r="KNV4" s="388"/>
      <c r="KNW4" s="388"/>
      <c r="KNX4" s="388"/>
      <c r="KNY4" s="388"/>
      <c r="KNZ4" s="388"/>
      <c r="KOA4" s="388"/>
      <c r="KOB4" s="388"/>
      <c r="KOC4" s="388"/>
      <c r="KOD4" s="388"/>
      <c r="KOE4" s="388"/>
      <c r="KOF4" s="388"/>
      <c r="KOG4" s="388"/>
      <c r="KOH4" s="388"/>
      <c r="KOI4" s="388"/>
      <c r="KOJ4" s="388"/>
      <c r="KOK4" s="388"/>
      <c r="KOL4" s="388"/>
      <c r="KOM4" s="388"/>
      <c r="KON4" s="388"/>
      <c r="KOO4" s="388"/>
      <c r="KOP4" s="388"/>
      <c r="KOQ4" s="388"/>
      <c r="KOR4" s="388"/>
      <c r="KOS4" s="388"/>
      <c r="KOT4" s="388"/>
      <c r="KOU4" s="388"/>
      <c r="KOV4" s="388"/>
      <c r="KOW4" s="388"/>
      <c r="KOX4" s="388"/>
      <c r="KOY4" s="388"/>
      <c r="KOZ4" s="388"/>
      <c r="KPA4" s="388"/>
      <c r="KPB4" s="388"/>
      <c r="KPC4" s="388"/>
      <c r="KPD4" s="388"/>
      <c r="KPE4" s="388"/>
      <c r="KPF4" s="388"/>
      <c r="KPG4" s="388"/>
      <c r="KPH4" s="388"/>
      <c r="KPI4" s="388"/>
      <c r="KPJ4" s="388"/>
      <c r="KPK4" s="388"/>
      <c r="KPL4" s="388"/>
      <c r="KPM4" s="388"/>
      <c r="KPN4" s="388"/>
      <c r="KPO4" s="388"/>
      <c r="KPP4" s="388"/>
      <c r="KPQ4" s="388"/>
      <c r="KPR4" s="388"/>
      <c r="KPS4" s="388"/>
      <c r="KPT4" s="388"/>
      <c r="KPU4" s="388"/>
      <c r="KPV4" s="388"/>
      <c r="KPW4" s="388"/>
      <c r="KPX4" s="388"/>
      <c r="KPY4" s="388"/>
      <c r="KPZ4" s="388"/>
      <c r="KQA4" s="388"/>
      <c r="KQB4" s="388"/>
      <c r="KQC4" s="388"/>
      <c r="KQD4" s="388"/>
      <c r="KQE4" s="388"/>
      <c r="KQF4" s="388"/>
      <c r="KQG4" s="388"/>
      <c r="KQH4" s="388"/>
      <c r="KQI4" s="388"/>
      <c r="KQJ4" s="388"/>
      <c r="KQK4" s="388"/>
      <c r="KQL4" s="388"/>
      <c r="KQM4" s="388"/>
      <c r="KQN4" s="388"/>
      <c r="KQO4" s="388"/>
      <c r="KQP4" s="388"/>
      <c r="KQQ4" s="388"/>
      <c r="KQR4" s="388"/>
      <c r="KQS4" s="388"/>
      <c r="KQT4" s="388"/>
      <c r="KQU4" s="388"/>
      <c r="KQV4" s="388"/>
      <c r="KQW4" s="388"/>
      <c r="KQX4" s="388"/>
      <c r="KQY4" s="388"/>
      <c r="KQZ4" s="388"/>
      <c r="KRA4" s="388"/>
      <c r="KRB4" s="388"/>
      <c r="KRC4" s="388"/>
      <c r="KRD4" s="388"/>
      <c r="KRE4" s="388"/>
      <c r="KRF4" s="388"/>
      <c r="KRG4" s="388"/>
      <c r="KRH4" s="388"/>
      <c r="KRI4" s="388"/>
      <c r="KRJ4" s="388"/>
      <c r="KRK4" s="388"/>
      <c r="KRL4" s="388"/>
      <c r="KRM4" s="388"/>
      <c r="KRN4" s="388"/>
      <c r="KRO4" s="388"/>
      <c r="KRP4" s="388"/>
      <c r="KRQ4" s="388"/>
      <c r="KRR4" s="388"/>
      <c r="KRS4" s="388"/>
      <c r="KRT4" s="388"/>
      <c r="KRU4" s="388"/>
      <c r="KRV4" s="388"/>
      <c r="KRW4" s="388"/>
      <c r="KRX4" s="388"/>
      <c r="KRY4" s="388"/>
      <c r="KRZ4" s="388"/>
      <c r="KSA4" s="388"/>
      <c r="KSB4" s="388"/>
      <c r="KSC4" s="388"/>
      <c r="KSD4" s="388"/>
      <c r="KSE4" s="388"/>
      <c r="KSF4" s="388"/>
      <c r="KSG4" s="388"/>
      <c r="KSH4" s="388"/>
      <c r="KSI4" s="388"/>
      <c r="KSJ4" s="388"/>
      <c r="KSK4" s="388"/>
      <c r="KSL4" s="388"/>
      <c r="KSM4" s="388"/>
      <c r="KSN4" s="388"/>
      <c r="KSO4" s="388"/>
      <c r="KSP4" s="388"/>
      <c r="KSQ4" s="388"/>
      <c r="KSR4" s="388"/>
      <c r="KSS4" s="388"/>
      <c r="KST4" s="388"/>
      <c r="KSU4" s="388"/>
      <c r="KSV4" s="388"/>
      <c r="KSW4" s="388"/>
      <c r="KSX4" s="388"/>
      <c r="KSY4" s="388"/>
      <c r="KSZ4" s="388"/>
      <c r="KTA4" s="388"/>
      <c r="KTB4" s="388"/>
      <c r="KTC4" s="388"/>
      <c r="KTD4" s="388"/>
      <c r="KTE4" s="388"/>
      <c r="KTF4" s="388"/>
      <c r="KTG4" s="388"/>
      <c r="KTH4" s="388"/>
      <c r="KTI4" s="388"/>
      <c r="KTJ4" s="388"/>
      <c r="KTK4" s="388"/>
      <c r="KTL4" s="388"/>
      <c r="KTM4" s="388"/>
      <c r="KTN4" s="388"/>
      <c r="KTO4" s="388"/>
      <c r="KTP4" s="388"/>
      <c r="KTQ4" s="388"/>
      <c r="KTR4" s="388"/>
      <c r="KTS4" s="388"/>
      <c r="KTT4" s="388"/>
      <c r="KTU4" s="388"/>
      <c r="KTV4" s="388"/>
      <c r="KTW4" s="388"/>
      <c r="KTX4" s="388"/>
      <c r="KTY4" s="388"/>
      <c r="KTZ4" s="388"/>
      <c r="KUA4" s="388"/>
      <c r="KUB4" s="388"/>
      <c r="KUC4" s="388"/>
      <c r="KUD4" s="388"/>
      <c r="KUE4" s="388"/>
      <c r="KUF4" s="388"/>
      <c r="KUG4" s="388"/>
      <c r="KUH4" s="388"/>
      <c r="KUI4" s="388"/>
      <c r="KUJ4" s="388"/>
      <c r="KUK4" s="388"/>
      <c r="KUL4" s="388"/>
      <c r="KUM4" s="388"/>
      <c r="KUN4" s="388"/>
      <c r="KUO4" s="388"/>
      <c r="KUP4" s="388"/>
      <c r="KUQ4" s="388"/>
      <c r="KUR4" s="388"/>
      <c r="KUS4" s="388"/>
      <c r="KUT4" s="388"/>
      <c r="KUU4" s="388"/>
      <c r="KUV4" s="388"/>
      <c r="KUW4" s="388"/>
      <c r="KUX4" s="388"/>
      <c r="KUY4" s="388"/>
      <c r="KUZ4" s="388"/>
      <c r="KVA4" s="388"/>
      <c r="KVB4" s="388"/>
      <c r="KVC4" s="388"/>
      <c r="KVD4" s="388"/>
      <c r="KVE4" s="388"/>
      <c r="KVF4" s="388"/>
      <c r="KVG4" s="388"/>
      <c r="KVH4" s="388"/>
      <c r="KVI4" s="388"/>
      <c r="KVJ4" s="388"/>
      <c r="KVK4" s="388"/>
      <c r="KVL4" s="388"/>
      <c r="KVM4" s="388"/>
      <c r="KVN4" s="388"/>
      <c r="KVO4" s="388"/>
      <c r="KVP4" s="388"/>
      <c r="KVQ4" s="388"/>
      <c r="KVR4" s="388"/>
      <c r="KVS4" s="388"/>
      <c r="KVT4" s="388"/>
      <c r="KVU4" s="388"/>
      <c r="KVV4" s="388"/>
      <c r="KVW4" s="388"/>
      <c r="KVX4" s="388"/>
      <c r="KVY4" s="388"/>
      <c r="KVZ4" s="388"/>
      <c r="KWA4" s="388"/>
      <c r="KWB4" s="388"/>
      <c r="KWC4" s="388"/>
      <c r="KWD4" s="388"/>
      <c r="KWE4" s="388"/>
      <c r="KWF4" s="388"/>
      <c r="KWG4" s="388"/>
      <c r="KWH4" s="388"/>
      <c r="KWI4" s="388"/>
      <c r="KWJ4" s="388"/>
      <c r="KWK4" s="388"/>
      <c r="KWL4" s="388"/>
      <c r="KWM4" s="388"/>
      <c r="KWN4" s="388"/>
      <c r="KWO4" s="388"/>
      <c r="KWP4" s="388"/>
      <c r="KWQ4" s="388"/>
      <c r="KWR4" s="388"/>
      <c r="KWS4" s="388"/>
      <c r="KWT4" s="388"/>
      <c r="KWU4" s="388"/>
      <c r="KWV4" s="388"/>
      <c r="KWW4" s="388"/>
      <c r="KWX4" s="388"/>
      <c r="KWY4" s="388"/>
      <c r="KWZ4" s="388"/>
      <c r="KXA4" s="388"/>
      <c r="KXB4" s="388"/>
      <c r="KXC4" s="388"/>
      <c r="KXD4" s="388"/>
      <c r="KXE4" s="388"/>
      <c r="KXF4" s="388"/>
      <c r="KXG4" s="388"/>
      <c r="KXH4" s="388"/>
      <c r="KXI4" s="388"/>
      <c r="KXJ4" s="388"/>
      <c r="KXK4" s="388"/>
      <c r="KXL4" s="388"/>
      <c r="KXM4" s="388"/>
      <c r="KXN4" s="388"/>
      <c r="KXO4" s="388"/>
      <c r="KXP4" s="388"/>
      <c r="KXQ4" s="388"/>
      <c r="KXR4" s="388"/>
      <c r="KXS4" s="388"/>
      <c r="KXT4" s="388"/>
      <c r="KXU4" s="388"/>
      <c r="KXV4" s="388"/>
      <c r="KXW4" s="388"/>
      <c r="KXX4" s="388"/>
      <c r="KXY4" s="388"/>
      <c r="KXZ4" s="388"/>
      <c r="KYA4" s="388"/>
      <c r="KYB4" s="388"/>
      <c r="KYC4" s="388"/>
      <c r="KYD4" s="388"/>
      <c r="KYE4" s="388"/>
      <c r="KYF4" s="388"/>
      <c r="KYG4" s="388"/>
      <c r="KYH4" s="388"/>
      <c r="KYI4" s="388"/>
      <c r="KYJ4" s="388"/>
      <c r="KYK4" s="388"/>
      <c r="KYL4" s="388"/>
      <c r="KYM4" s="388"/>
      <c r="KYN4" s="388"/>
      <c r="KYO4" s="388"/>
      <c r="KYP4" s="388"/>
      <c r="KYQ4" s="388"/>
      <c r="KYR4" s="388"/>
      <c r="KYS4" s="388"/>
      <c r="KYT4" s="388"/>
      <c r="KYU4" s="388"/>
      <c r="KYV4" s="388"/>
      <c r="KYW4" s="388"/>
      <c r="KYX4" s="388"/>
      <c r="KYY4" s="388"/>
      <c r="KYZ4" s="388"/>
      <c r="KZA4" s="388"/>
      <c r="KZB4" s="388"/>
      <c r="KZC4" s="388"/>
      <c r="KZD4" s="388"/>
      <c r="KZE4" s="388"/>
      <c r="KZF4" s="388"/>
      <c r="KZG4" s="388"/>
      <c r="KZH4" s="388"/>
      <c r="KZI4" s="388"/>
      <c r="KZJ4" s="388"/>
      <c r="KZK4" s="388"/>
      <c r="KZL4" s="388"/>
      <c r="KZM4" s="388"/>
      <c r="KZN4" s="388"/>
      <c r="KZO4" s="388"/>
      <c r="KZP4" s="388"/>
      <c r="KZQ4" s="388"/>
      <c r="KZR4" s="388"/>
      <c r="KZS4" s="388"/>
      <c r="KZT4" s="388"/>
      <c r="KZU4" s="388"/>
      <c r="KZV4" s="388"/>
      <c r="KZW4" s="388"/>
      <c r="KZX4" s="388"/>
      <c r="KZY4" s="388"/>
      <c r="KZZ4" s="388"/>
      <c r="LAA4" s="388"/>
      <c r="LAB4" s="388"/>
      <c r="LAC4" s="388"/>
      <c r="LAD4" s="388"/>
      <c r="LAE4" s="388"/>
      <c r="LAF4" s="388"/>
      <c r="LAG4" s="388"/>
      <c r="LAH4" s="388"/>
      <c r="LAI4" s="388"/>
      <c r="LAJ4" s="388"/>
      <c r="LAK4" s="388"/>
      <c r="LAL4" s="388"/>
      <c r="LAM4" s="388"/>
      <c r="LAN4" s="388"/>
      <c r="LAO4" s="388"/>
      <c r="LAP4" s="388"/>
      <c r="LAQ4" s="388"/>
      <c r="LAR4" s="388"/>
      <c r="LAS4" s="388"/>
      <c r="LAT4" s="388"/>
      <c r="LAU4" s="388"/>
      <c r="LAV4" s="388"/>
      <c r="LAW4" s="388"/>
      <c r="LAX4" s="388"/>
      <c r="LAY4" s="388"/>
      <c r="LAZ4" s="388"/>
      <c r="LBA4" s="388"/>
      <c r="LBB4" s="388"/>
      <c r="LBC4" s="388"/>
      <c r="LBD4" s="388"/>
      <c r="LBE4" s="388"/>
      <c r="LBF4" s="388"/>
      <c r="LBG4" s="388"/>
      <c r="LBH4" s="388"/>
      <c r="LBI4" s="388"/>
      <c r="LBJ4" s="388"/>
      <c r="LBK4" s="388"/>
      <c r="LBL4" s="388"/>
      <c r="LBM4" s="388"/>
      <c r="LBN4" s="388"/>
      <c r="LBO4" s="388"/>
      <c r="LBP4" s="388"/>
      <c r="LBQ4" s="388"/>
      <c r="LBR4" s="388"/>
      <c r="LBS4" s="388"/>
      <c r="LBT4" s="388"/>
      <c r="LBU4" s="388"/>
      <c r="LBV4" s="388"/>
      <c r="LBW4" s="388"/>
      <c r="LBX4" s="388"/>
      <c r="LBY4" s="388"/>
      <c r="LBZ4" s="388"/>
      <c r="LCA4" s="388"/>
      <c r="LCB4" s="388"/>
      <c r="LCC4" s="388"/>
      <c r="LCD4" s="388"/>
      <c r="LCE4" s="388"/>
      <c r="LCF4" s="388"/>
      <c r="LCG4" s="388"/>
      <c r="LCH4" s="388"/>
      <c r="LCI4" s="388"/>
      <c r="LCJ4" s="388"/>
      <c r="LCK4" s="388"/>
      <c r="LCL4" s="388"/>
      <c r="LCM4" s="388"/>
      <c r="LCN4" s="388"/>
      <c r="LCO4" s="388"/>
      <c r="LCP4" s="388"/>
      <c r="LCQ4" s="388"/>
      <c r="LCR4" s="388"/>
      <c r="LCS4" s="388"/>
      <c r="LCT4" s="388"/>
      <c r="LCU4" s="388"/>
      <c r="LCV4" s="388"/>
      <c r="LCW4" s="388"/>
      <c r="LCX4" s="388"/>
      <c r="LCY4" s="388"/>
      <c r="LCZ4" s="388"/>
      <c r="LDA4" s="388"/>
      <c r="LDB4" s="388"/>
      <c r="LDC4" s="388"/>
      <c r="LDD4" s="388"/>
      <c r="LDE4" s="388"/>
      <c r="LDF4" s="388"/>
      <c r="LDG4" s="388"/>
      <c r="LDH4" s="388"/>
      <c r="LDI4" s="388"/>
      <c r="LDJ4" s="388"/>
      <c r="LDK4" s="388"/>
      <c r="LDL4" s="388"/>
      <c r="LDM4" s="388"/>
      <c r="LDN4" s="388"/>
      <c r="LDO4" s="388"/>
      <c r="LDP4" s="388"/>
      <c r="LDQ4" s="388"/>
      <c r="LDR4" s="388"/>
      <c r="LDS4" s="388"/>
      <c r="LDT4" s="388"/>
      <c r="LDU4" s="388"/>
      <c r="LDV4" s="388"/>
      <c r="LDW4" s="388"/>
      <c r="LDX4" s="388"/>
      <c r="LDY4" s="388"/>
      <c r="LDZ4" s="388"/>
      <c r="LEA4" s="388"/>
      <c r="LEB4" s="388"/>
      <c r="LEC4" s="388"/>
      <c r="LED4" s="388"/>
      <c r="LEE4" s="388"/>
      <c r="LEF4" s="388"/>
      <c r="LEG4" s="388"/>
      <c r="LEH4" s="388"/>
      <c r="LEI4" s="388"/>
      <c r="LEJ4" s="388"/>
      <c r="LEK4" s="388"/>
      <c r="LEL4" s="388"/>
      <c r="LEM4" s="388"/>
      <c r="LEN4" s="388"/>
      <c r="LEO4" s="388"/>
      <c r="LEP4" s="388"/>
      <c r="LEQ4" s="388"/>
      <c r="LER4" s="388"/>
      <c r="LES4" s="388"/>
      <c r="LET4" s="388"/>
      <c r="LEU4" s="388"/>
      <c r="LEV4" s="388"/>
      <c r="LEW4" s="388"/>
      <c r="LEX4" s="388"/>
      <c r="LEY4" s="388"/>
      <c r="LEZ4" s="388"/>
      <c r="LFA4" s="388"/>
      <c r="LFB4" s="388"/>
      <c r="LFC4" s="388"/>
      <c r="LFD4" s="388"/>
      <c r="LFE4" s="388"/>
      <c r="LFF4" s="388"/>
      <c r="LFG4" s="388"/>
      <c r="LFH4" s="388"/>
      <c r="LFI4" s="388"/>
      <c r="LFJ4" s="388"/>
      <c r="LFK4" s="388"/>
      <c r="LFL4" s="388"/>
      <c r="LFM4" s="388"/>
      <c r="LFN4" s="388"/>
      <c r="LFO4" s="388"/>
      <c r="LFP4" s="388"/>
      <c r="LFQ4" s="388"/>
      <c r="LFR4" s="388"/>
      <c r="LFS4" s="388"/>
      <c r="LFT4" s="388"/>
      <c r="LFU4" s="388"/>
      <c r="LFV4" s="388"/>
      <c r="LFW4" s="388"/>
      <c r="LFX4" s="388"/>
      <c r="LFY4" s="388"/>
      <c r="LFZ4" s="388"/>
      <c r="LGA4" s="388"/>
      <c r="LGB4" s="388"/>
      <c r="LGC4" s="388"/>
      <c r="LGD4" s="388"/>
      <c r="LGE4" s="388"/>
      <c r="LGF4" s="388"/>
      <c r="LGG4" s="388"/>
      <c r="LGH4" s="388"/>
      <c r="LGI4" s="388"/>
      <c r="LGJ4" s="388"/>
      <c r="LGK4" s="388"/>
      <c r="LGL4" s="388"/>
      <c r="LGM4" s="388"/>
      <c r="LGN4" s="388"/>
      <c r="LGO4" s="388"/>
      <c r="LGP4" s="388"/>
      <c r="LGQ4" s="388"/>
      <c r="LGR4" s="388"/>
      <c r="LGS4" s="388"/>
      <c r="LGT4" s="388"/>
      <c r="LGU4" s="388"/>
      <c r="LGV4" s="388"/>
      <c r="LGW4" s="388"/>
      <c r="LGX4" s="388"/>
      <c r="LGY4" s="388"/>
      <c r="LGZ4" s="388"/>
      <c r="LHA4" s="388"/>
      <c r="LHB4" s="388"/>
      <c r="LHC4" s="388"/>
      <c r="LHD4" s="388"/>
      <c r="LHE4" s="388"/>
      <c r="LHF4" s="388"/>
      <c r="LHG4" s="388"/>
      <c r="LHH4" s="388"/>
      <c r="LHI4" s="388"/>
      <c r="LHJ4" s="388"/>
      <c r="LHK4" s="388"/>
      <c r="LHL4" s="388"/>
      <c r="LHM4" s="388"/>
      <c r="LHN4" s="388"/>
      <c r="LHO4" s="388"/>
      <c r="LHP4" s="388"/>
      <c r="LHQ4" s="388"/>
      <c r="LHR4" s="388"/>
      <c r="LHS4" s="388"/>
      <c r="LHT4" s="388"/>
      <c r="LHU4" s="388"/>
      <c r="LHV4" s="388"/>
      <c r="LHW4" s="388"/>
      <c r="LHX4" s="388"/>
      <c r="LHY4" s="388"/>
      <c r="LHZ4" s="388"/>
      <c r="LIA4" s="388"/>
      <c r="LIB4" s="388"/>
      <c r="LIC4" s="388"/>
      <c r="LID4" s="388"/>
      <c r="LIE4" s="388"/>
      <c r="LIF4" s="388"/>
      <c r="LIG4" s="388"/>
      <c r="LIH4" s="388"/>
      <c r="LII4" s="388"/>
      <c r="LIJ4" s="388"/>
      <c r="LIK4" s="388"/>
      <c r="LIL4" s="388"/>
      <c r="LIM4" s="388"/>
      <c r="LIN4" s="388"/>
      <c r="LIO4" s="388"/>
      <c r="LIP4" s="388"/>
      <c r="LIQ4" s="388"/>
      <c r="LIR4" s="388"/>
      <c r="LIS4" s="388"/>
      <c r="LIT4" s="388"/>
      <c r="LIU4" s="388"/>
      <c r="LIV4" s="388"/>
      <c r="LIW4" s="388"/>
      <c r="LIX4" s="388"/>
      <c r="LIY4" s="388"/>
      <c r="LIZ4" s="388"/>
      <c r="LJA4" s="388"/>
      <c r="LJB4" s="388"/>
      <c r="LJC4" s="388"/>
      <c r="LJD4" s="388"/>
      <c r="LJE4" s="388"/>
      <c r="LJF4" s="388"/>
      <c r="LJG4" s="388"/>
      <c r="LJH4" s="388"/>
      <c r="LJI4" s="388"/>
      <c r="LJJ4" s="388"/>
      <c r="LJK4" s="388"/>
      <c r="LJL4" s="388"/>
      <c r="LJM4" s="388"/>
      <c r="LJN4" s="388"/>
      <c r="LJO4" s="388"/>
      <c r="LJP4" s="388"/>
      <c r="LJQ4" s="388"/>
      <c r="LJR4" s="388"/>
      <c r="LJS4" s="388"/>
      <c r="LJT4" s="388"/>
      <c r="LJU4" s="388"/>
      <c r="LJV4" s="388"/>
      <c r="LJW4" s="388"/>
      <c r="LJX4" s="388"/>
      <c r="LJY4" s="388"/>
      <c r="LJZ4" s="388"/>
      <c r="LKA4" s="388"/>
      <c r="LKB4" s="388"/>
      <c r="LKC4" s="388"/>
      <c r="LKD4" s="388"/>
      <c r="LKE4" s="388"/>
      <c r="LKF4" s="388"/>
      <c r="LKG4" s="388"/>
      <c r="LKH4" s="388"/>
      <c r="LKI4" s="388"/>
      <c r="LKJ4" s="388"/>
      <c r="LKK4" s="388"/>
      <c r="LKL4" s="388"/>
      <c r="LKM4" s="388"/>
      <c r="LKN4" s="388"/>
      <c r="LKO4" s="388"/>
      <c r="LKP4" s="388"/>
      <c r="LKQ4" s="388"/>
      <c r="LKR4" s="388"/>
      <c r="LKS4" s="388"/>
      <c r="LKT4" s="388"/>
      <c r="LKU4" s="388"/>
      <c r="LKV4" s="388"/>
      <c r="LKW4" s="388"/>
      <c r="LKX4" s="388"/>
      <c r="LKY4" s="388"/>
      <c r="LKZ4" s="388"/>
      <c r="LLA4" s="388"/>
      <c r="LLB4" s="388"/>
      <c r="LLC4" s="388"/>
      <c r="LLD4" s="388"/>
      <c r="LLE4" s="388"/>
      <c r="LLF4" s="388"/>
      <c r="LLG4" s="388"/>
      <c r="LLH4" s="388"/>
      <c r="LLI4" s="388"/>
      <c r="LLJ4" s="388"/>
      <c r="LLK4" s="388"/>
      <c r="LLL4" s="388"/>
      <c r="LLM4" s="388"/>
      <c r="LLN4" s="388"/>
      <c r="LLO4" s="388"/>
      <c r="LLP4" s="388"/>
      <c r="LLQ4" s="388"/>
      <c r="LLR4" s="388"/>
      <c r="LLS4" s="388"/>
      <c r="LLT4" s="388"/>
      <c r="LLU4" s="388"/>
      <c r="LLV4" s="388"/>
      <c r="LLW4" s="388"/>
      <c r="LLX4" s="388"/>
      <c r="LLY4" s="388"/>
      <c r="LLZ4" s="388"/>
      <c r="LMA4" s="388"/>
      <c r="LMB4" s="388"/>
      <c r="LMC4" s="388"/>
      <c r="LMD4" s="388"/>
      <c r="LME4" s="388"/>
      <c r="LMF4" s="388"/>
      <c r="LMG4" s="388"/>
      <c r="LMH4" s="388"/>
      <c r="LMI4" s="388"/>
      <c r="LMJ4" s="388"/>
      <c r="LMK4" s="388"/>
      <c r="LML4" s="388"/>
      <c r="LMM4" s="388"/>
      <c r="LMN4" s="388"/>
      <c r="LMO4" s="388"/>
      <c r="LMP4" s="388"/>
      <c r="LMQ4" s="388"/>
      <c r="LMR4" s="388"/>
      <c r="LMS4" s="388"/>
      <c r="LMT4" s="388"/>
      <c r="LMU4" s="388"/>
      <c r="LMV4" s="388"/>
      <c r="LMW4" s="388"/>
      <c r="LMX4" s="388"/>
      <c r="LMY4" s="388"/>
      <c r="LMZ4" s="388"/>
      <c r="LNA4" s="388"/>
      <c r="LNB4" s="388"/>
      <c r="LNC4" s="388"/>
      <c r="LND4" s="388"/>
      <c r="LNE4" s="388"/>
      <c r="LNF4" s="388"/>
      <c r="LNG4" s="388"/>
      <c r="LNH4" s="388"/>
      <c r="LNI4" s="388"/>
      <c r="LNJ4" s="388"/>
      <c r="LNK4" s="388"/>
      <c r="LNL4" s="388"/>
      <c r="LNM4" s="388"/>
      <c r="LNN4" s="388"/>
      <c r="LNO4" s="388"/>
      <c r="LNP4" s="388"/>
      <c r="LNQ4" s="388"/>
      <c r="LNR4" s="388"/>
      <c r="LNS4" s="388"/>
      <c r="LNT4" s="388"/>
      <c r="LNU4" s="388"/>
      <c r="LNV4" s="388"/>
      <c r="LNW4" s="388"/>
      <c r="LNX4" s="388"/>
      <c r="LNY4" s="388"/>
      <c r="LNZ4" s="388"/>
      <c r="LOA4" s="388"/>
      <c r="LOB4" s="388"/>
      <c r="LOC4" s="388"/>
      <c r="LOD4" s="388"/>
      <c r="LOE4" s="388"/>
      <c r="LOF4" s="388"/>
      <c r="LOG4" s="388"/>
      <c r="LOH4" s="388"/>
      <c r="LOI4" s="388"/>
      <c r="LOJ4" s="388"/>
      <c r="LOK4" s="388"/>
      <c r="LOL4" s="388"/>
      <c r="LOM4" s="388"/>
      <c r="LON4" s="388"/>
      <c r="LOO4" s="388"/>
      <c r="LOP4" s="388"/>
      <c r="LOQ4" s="388"/>
      <c r="LOR4" s="388"/>
      <c r="LOS4" s="388"/>
      <c r="LOT4" s="388"/>
      <c r="LOU4" s="388"/>
      <c r="LOV4" s="388"/>
      <c r="LOW4" s="388"/>
      <c r="LOX4" s="388"/>
      <c r="LOY4" s="388"/>
      <c r="LOZ4" s="388"/>
      <c r="LPA4" s="388"/>
      <c r="LPB4" s="388"/>
      <c r="LPC4" s="388"/>
      <c r="LPD4" s="388"/>
      <c r="LPE4" s="388"/>
      <c r="LPF4" s="388"/>
      <c r="LPG4" s="388"/>
      <c r="LPH4" s="388"/>
      <c r="LPI4" s="388"/>
      <c r="LPJ4" s="388"/>
      <c r="LPK4" s="388"/>
      <c r="LPL4" s="388"/>
      <c r="LPM4" s="388"/>
      <c r="LPN4" s="388"/>
      <c r="LPO4" s="388"/>
      <c r="LPP4" s="388"/>
      <c r="LPQ4" s="388"/>
      <c r="LPR4" s="388"/>
      <c r="LPS4" s="388"/>
      <c r="LPT4" s="388"/>
      <c r="LPU4" s="388"/>
      <c r="LPV4" s="388"/>
      <c r="LPW4" s="388"/>
      <c r="LPX4" s="388"/>
      <c r="LPY4" s="388"/>
      <c r="LPZ4" s="388"/>
      <c r="LQA4" s="388"/>
      <c r="LQB4" s="388"/>
      <c r="LQC4" s="388"/>
      <c r="LQD4" s="388"/>
      <c r="LQE4" s="388"/>
      <c r="LQF4" s="388"/>
      <c r="LQG4" s="388"/>
      <c r="LQH4" s="388"/>
      <c r="LQI4" s="388"/>
      <c r="LQJ4" s="388"/>
      <c r="LQK4" s="388"/>
      <c r="LQL4" s="388"/>
      <c r="LQM4" s="388"/>
      <c r="LQN4" s="388"/>
      <c r="LQO4" s="388"/>
      <c r="LQP4" s="388"/>
      <c r="LQQ4" s="388"/>
      <c r="LQR4" s="388"/>
      <c r="LQS4" s="388"/>
      <c r="LQT4" s="388"/>
      <c r="LQU4" s="388"/>
      <c r="LQV4" s="388"/>
      <c r="LQW4" s="388"/>
      <c r="LQX4" s="388"/>
      <c r="LQY4" s="388"/>
      <c r="LQZ4" s="388"/>
      <c r="LRA4" s="388"/>
      <c r="LRB4" s="388"/>
      <c r="LRC4" s="388"/>
      <c r="LRD4" s="388"/>
      <c r="LRE4" s="388"/>
      <c r="LRF4" s="388"/>
      <c r="LRG4" s="388"/>
      <c r="LRH4" s="388"/>
      <c r="LRI4" s="388"/>
      <c r="LRJ4" s="388"/>
      <c r="LRK4" s="388"/>
      <c r="LRL4" s="388"/>
      <c r="LRM4" s="388"/>
      <c r="LRN4" s="388"/>
      <c r="LRO4" s="388"/>
      <c r="LRP4" s="388"/>
      <c r="LRQ4" s="388"/>
      <c r="LRR4" s="388"/>
      <c r="LRS4" s="388"/>
      <c r="LRT4" s="388"/>
      <c r="LRU4" s="388"/>
      <c r="LRV4" s="388"/>
      <c r="LRW4" s="388"/>
      <c r="LRX4" s="388"/>
      <c r="LRY4" s="388"/>
      <c r="LRZ4" s="388"/>
      <c r="LSA4" s="388"/>
      <c r="LSB4" s="388"/>
      <c r="LSC4" s="388"/>
      <c r="LSD4" s="388"/>
      <c r="LSE4" s="388"/>
      <c r="LSF4" s="388"/>
      <c r="LSG4" s="388"/>
      <c r="LSH4" s="388"/>
      <c r="LSI4" s="388"/>
      <c r="LSJ4" s="388"/>
      <c r="LSK4" s="388"/>
      <c r="LSL4" s="388"/>
      <c r="LSM4" s="388"/>
      <c r="LSN4" s="388"/>
      <c r="LSO4" s="388"/>
      <c r="LSP4" s="388"/>
      <c r="LSQ4" s="388"/>
      <c r="LSR4" s="388"/>
      <c r="LSS4" s="388"/>
      <c r="LST4" s="388"/>
      <c r="LSU4" s="388"/>
      <c r="LSV4" s="388"/>
      <c r="LSW4" s="388"/>
      <c r="LSX4" s="388"/>
      <c r="LSY4" s="388"/>
      <c r="LSZ4" s="388"/>
      <c r="LTA4" s="388"/>
      <c r="LTB4" s="388"/>
      <c r="LTC4" s="388"/>
      <c r="LTD4" s="388"/>
      <c r="LTE4" s="388"/>
      <c r="LTF4" s="388"/>
      <c r="LTG4" s="388"/>
      <c r="LTH4" s="388"/>
      <c r="LTI4" s="388"/>
      <c r="LTJ4" s="388"/>
      <c r="LTK4" s="388"/>
      <c r="LTL4" s="388"/>
      <c r="LTM4" s="388"/>
      <c r="LTN4" s="388"/>
      <c r="LTO4" s="388"/>
      <c r="LTP4" s="388"/>
      <c r="LTQ4" s="388"/>
      <c r="LTR4" s="388"/>
      <c r="LTS4" s="388"/>
      <c r="LTT4" s="388"/>
      <c r="LTU4" s="388"/>
      <c r="LTV4" s="388"/>
      <c r="LTW4" s="388"/>
      <c r="LTX4" s="388"/>
      <c r="LTY4" s="388"/>
      <c r="LTZ4" s="388"/>
      <c r="LUA4" s="388"/>
      <c r="LUB4" s="388"/>
      <c r="LUC4" s="388"/>
      <c r="LUD4" s="388"/>
      <c r="LUE4" s="388"/>
      <c r="LUF4" s="388"/>
      <c r="LUG4" s="388"/>
      <c r="LUH4" s="388"/>
      <c r="LUI4" s="388"/>
      <c r="LUJ4" s="388"/>
      <c r="LUK4" s="388"/>
      <c r="LUL4" s="388"/>
      <c r="LUM4" s="388"/>
      <c r="LUN4" s="388"/>
      <c r="LUO4" s="388"/>
      <c r="LUP4" s="388"/>
      <c r="LUQ4" s="388"/>
      <c r="LUR4" s="388"/>
      <c r="LUS4" s="388"/>
      <c r="LUT4" s="388"/>
      <c r="LUU4" s="388"/>
      <c r="LUV4" s="388"/>
      <c r="LUW4" s="388"/>
      <c r="LUX4" s="388"/>
      <c r="LUY4" s="388"/>
      <c r="LUZ4" s="388"/>
      <c r="LVA4" s="388"/>
      <c r="LVB4" s="388"/>
      <c r="LVC4" s="388"/>
      <c r="LVD4" s="388"/>
      <c r="LVE4" s="388"/>
      <c r="LVF4" s="388"/>
      <c r="LVG4" s="388"/>
      <c r="LVH4" s="388"/>
      <c r="LVI4" s="388"/>
      <c r="LVJ4" s="388"/>
      <c r="LVK4" s="388"/>
      <c r="LVL4" s="388"/>
      <c r="LVM4" s="388"/>
      <c r="LVN4" s="388"/>
      <c r="LVO4" s="388"/>
      <c r="LVP4" s="388"/>
      <c r="LVQ4" s="388"/>
      <c r="LVR4" s="388"/>
      <c r="LVS4" s="388"/>
      <c r="LVT4" s="388"/>
      <c r="LVU4" s="388"/>
      <c r="LVV4" s="388"/>
      <c r="LVW4" s="388"/>
      <c r="LVX4" s="388"/>
      <c r="LVY4" s="388"/>
      <c r="LVZ4" s="388"/>
      <c r="LWA4" s="388"/>
      <c r="LWB4" s="388"/>
      <c r="LWC4" s="388"/>
      <c r="LWD4" s="388"/>
      <c r="LWE4" s="388"/>
      <c r="LWF4" s="388"/>
      <c r="LWG4" s="388"/>
      <c r="LWH4" s="388"/>
      <c r="LWI4" s="388"/>
      <c r="LWJ4" s="388"/>
      <c r="LWK4" s="388"/>
      <c r="LWL4" s="388"/>
      <c r="LWM4" s="388"/>
      <c r="LWN4" s="388"/>
      <c r="LWO4" s="388"/>
      <c r="LWP4" s="388"/>
      <c r="LWQ4" s="388"/>
      <c r="LWR4" s="388"/>
      <c r="LWS4" s="388"/>
      <c r="LWT4" s="388"/>
      <c r="LWU4" s="388"/>
      <c r="LWV4" s="388"/>
      <c r="LWW4" s="388"/>
      <c r="LWX4" s="388"/>
      <c r="LWY4" s="388"/>
      <c r="LWZ4" s="388"/>
      <c r="LXA4" s="388"/>
      <c r="LXB4" s="388"/>
      <c r="LXC4" s="388"/>
      <c r="LXD4" s="388"/>
      <c r="LXE4" s="388"/>
      <c r="LXF4" s="388"/>
      <c r="LXG4" s="388"/>
      <c r="LXH4" s="388"/>
      <c r="LXI4" s="388"/>
      <c r="LXJ4" s="388"/>
      <c r="LXK4" s="388"/>
      <c r="LXL4" s="388"/>
      <c r="LXM4" s="388"/>
      <c r="LXN4" s="388"/>
      <c r="LXO4" s="388"/>
      <c r="LXP4" s="388"/>
      <c r="LXQ4" s="388"/>
      <c r="LXR4" s="388"/>
      <c r="LXS4" s="388"/>
      <c r="LXT4" s="388"/>
      <c r="LXU4" s="388"/>
      <c r="LXV4" s="388"/>
      <c r="LXW4" s="388"/>
      <c r="LXX4" s="388"/>
      <c r="LXY4" s="388"/>
      <c r="LXZ4" s="388"/>
      <c r="LYA4" s="388"/>
      <c r="LYB4" s="388"/>
      <c r="LYC4" s="388"/>
      <c r="LYD4" s="388"/>
      <c r="LYE4" s="388"/>
      <c r="LYF4" s="388"/>
      <c r="LYG4" s="388"/>
      <c r="LYH4" s="388"/>
      <c r="LYI4" s="388"/>
      <c r="LYJ4" s="388"/>
      <c r="LYK4" s="388"/>
      <c r="LYL4" s="388"/>
      <c r="LYM4" s="388"/>
      <c r="LYN4" s="388"/>
      <c r="LYO4" s="388"/>
      <c r="LYP4" s="388"/>
      <c r="LYQ4" s="388"/>
      <c r="LYR4" s="388"/>
      <c r="LYS4" s="388"/>
      <c r="LYT4" s="388"/>
      <c r="LYU4" s="388"/>
      <c r="LYV4" s="388"/>
      <c r="LYW4" s="388"/>
      <c r="LYX4" s="388"/>
      <c r="LYY4" s="388"/>
      <c r="LYZ4" s="388"/>
      <c r="LZA4" s="388"/>
      <c r="LZB4" s="388"/>
      <c r="LZC4" s="388"/>
      <c r="LZD4" s="388"/>
      <c r="LZE4" s="388"/>
      <c r="LZF4" s="388"/>
      <c r="LZG4" s="388"/>
      <c r="LZH4" s="388"/>
      <c r="LZI4" s="388"/>
      <c r="LZJ4" s="388"/>
      <c r="LZK4" s="388"/>
      <c r="LZL4" s="388"/>
      <c r="LZM4" s="388"/>
      <c r="LZN4" s="388"/>
      <c r="LZO4" s="388"/>
      <c r="LZP4" s="388"/>
      <c r="LZQ4" s="388"/>
      <c r="LZR4" s="388"/>
      <c r="LZS4" s="388"/>
      <c r="LZT4" s="388"/>
      <c r="LZU4" s="388"/>
      <c r="LZV4" s="388"/>
      <c r="LZW4" s="388"/>
      <c r="LZX4" s="388"/>
      <c r="LZY4" s="388"/>
      <c r="LZZ4" s="388"/>
      <c r="MAA4" s="388"/>
      <c r="MAB4" s="388"/>
      <c r="MAC4" s="388"/>
      <c r="MAD4" s="388"/>
      <c r="MAE4" s="388"/>
      <c r="MAF4" s="388"/>
      <c r="MAG4" s="388"/>
      <c r="MAH4" s="388"/>
      <c r="MAI4" s="388"/>
      <c r="MAJ4" s="388"/>
      <c r="MAK4" s="388"/>
      <c r="MAL4" s="388"/>
      <c r="MAM4" s="388"/>
      <c r="MAN4" s="388"/>
      <c r="MAO4" s="388"/>
      <c r="MAP4" s="388"/>
      <c r="MAQ4" s="388"/>
      <c r="MAR4" s="388"/>
      <c r="MAS4" s="388"/>
      <c r="MAT4" s="388"/>
      <c r="MAU4" s="388"/>
      <c r="MAV4" s="388"/>
      <c r="MAW4" s="388"/>
      <c r="MAX4" s="388"/>
      <c r="MAY4" s="388"/>
      <c r="MAZ4" s="388"/>
      <c r="MBA4" s="388"/>
      <c r="MBB4" s="388"/>
      <c r="MBC4" s="388"/>
      <c r="MBD4" s="388"/>
      <c r="MBE4" s="388"/>
      <c r="MBF4" s="388"/>
      <c r="MBG4" s="388"/>
      <c r="MBH4" s="388"/>
      <c r="MBI4" s="388"/>
      <c r="MBJ4" s="388"/>
      <c r="MBK4" s="388"/>
      <c r="MBL4" s="388"/>
      <c r="MBM4" s="388"/>
      <c r="MBN4" s="388"/>
      <c r="MBO4" s="388"/>
      <c r="MBP4" s="388"/>
      <c r="MBQ4" s="388"/>
      <c r="MBR4" s="388"/>
      <c r="MBS4" s="388"/>
      <c r="MBT4" s="388"/>
      <c r="MBU4" s="388"/>
      <c r="MBV4" s="388"/>
      <c r="MBW4" s="388"/>
      <c r="MBX4" s="388"/>
      <c r="MBY4" s="388"/>
      <c r="MBZ4" s="388"/>
      <c r="MCA4" s="388"/>
      <c r="MCB4" s="388"/>
      <c r="MCC4" s="388"/>
      <c r="MCD4" s="388"/>
      <c r="MCE4" s="388"/>
      <c r="MCF4" s="388"/>
      <c r="MCG4" s="388"/>
      <c r="MCH4" s="388"/>
      <c r="MCI4" s="388"/>
      <c r="MCJ4" s="388"/>
      <c r="MCK4" s="388"/>
      <c r="MCL4" s="388"/>
      <c r="MCM4" s="388"/>
      <c r="MCN4" s="388"/>
      <c r="MCO4" s="388"/>
      <c r="MCP4" s="388"/>
      <c r="MCQ4" s="388"/>
      <c r="MCR4" s="388"/>
      <c r="MCS4" s="388"/>
      <c r="MCT4" s="388"/>
      <c r="MCU4" s="388"/>
      <c r="MCV4" s="388"/>
      <c r="MCW4" s="388"/>
      <c r="MCX4" s="388"/>
      <c r="MCY4" s="388"/>
      <c r="MCZ4" s="388"/>
      <c r="MDA4" s="388"/>
      <c r="MDB4" s="388"/>
      <c r="MDC4" s="388"/>
      <c r="MDD4" s="388"/>
      <c r="MDE4" s="388"/>
      <c r="MDF4" s="388"/>
      <c r="MDG4" s="388"/>
      <c r="MDH4" s="388"/>
      <c r="MDI4" s="388"/>
      <c r="MDJ4" s="388"/>
      <c r="MDK4" s="388"/>
      <c r="MDL4" s="388"/>
      <c r="MDM4" s="388"/>
      <c r="MDN4" s="388"/>
      <c r="MDO4" s="388"/>
      <c r="MDP4" s="388"/>
      <c r="MDQ4" s="388"/>
      <c r="MDR4" s="388"/>
      <c r="MDS4" s="388"/>
      <c r="MDT4" s="388"/>
      <c r="MDU4" s="388"/>
      <c r="MDV4" s="388"/>
      <c r="MDW4" s="388"/>
      <c r="MDX4" s="388"/>
      <c r="MDY4" s="388"/>
      <c r="MDZ4" s="388"/>
      <c r="MEA4" s="388"/>
      <c r="MEB4" s="388"/>
      <c r="MEC4" s="388"/>
      <c r="MED4" s="388"/>
      <c r="MEE4" s="388"/>
      <c r="MEF4" s="388"/>
      <c r="MEG4" s="388"/>
      <c r="MEH4" s="388"/>
      <c r="MEI4" s="388"/>
      <c r="MEJ4" s="388"/>
      <c r="MEK4" s="388"/>
      <c r="MEL4" s="388"/>
      <c r="MEM4" s="388"/>
      <c r="MEN4" s="388"/>
      <c r="MEO4" s="388"/>
      <c r="MEP4" s="388"/>
      <c r="MEQ4" s="388"/>
      <c r="MER4" s="388"/>
      <c r="MES4" s="388"/>
      <c r="MET4" s="388"/>
      <c r="MEU4" s="388"/>
      <c r="MEV4" s="388"/>
      <c r="MEW4" s="388"/>
      <c r="MEX4" s="388"/>
      <c r="MEY4" s="388"/>
      <c r="MEZ4" s="388"/>
      <c r="MFA4" s="388"/>
      <c r="MFB4" s="388"/>
      <c r="MFC4" s="388"/>
      <c r="MFD4" s="388"/>
      <c r="MFE4" s="388"/>
      <c r="MFF4" s="388"/>
      <c r="MFG4" s="388"/>
      <c r="MFH4" s="388"/>
      <c r="MFI4" s="388"/>
      <c r="MFJ4" s="388"/>
      <c r="MFK4" s="388"/>
      <c r="MFL4" s="388"/>
      <c r="MFM4" s="388"/>
      <c r="MFN4" s="388"/>
      <c r="MFO4" s="388"/>
      <c r="MFP4" s="388"/>
      <c r="MFQ4" s="388"/>
      <c r="MFR4" s="388"/>
      <c r="MFS4" s="388"/>
      <c r="MFT4" s="388"/>
      <c r="MFU4" s="388"/>
      <c r="MFV4" s="388"/>
      <c r="MFW4" s="388"/>
      <c r="MFX4" s="388"/>
      <c r="MFY4" s="388"/>
      <c r="MFZ4" s="388"/>
      <c r="MGA4" s="388"/>
      <c r="MGB4" s="388"/>
      <c r="MGC4" s="388"/>
      <c r="MGD4" s="388"/>
      <c r="MGE4" s="388"/>
      <c r="MGF4" s="388"/>
      <c r="MGG4" s="388"/>
      <c r="MGH4" s="388"/>
      <c r="MGI4" s="388"/>
      <c r="MGJ4" s="388"/>
      <c r="MGK4" s="388"/>
      <c r="MGL4" s="388"/>
      <c r="MGM4" s="388"/>
      <c r="MGN4" s="388"/>
      <c r="MGO4" s="388"/>
      <c r="MGP4" s="388"/>
      <c r="MGQ4" s="388"/>
      <c r="MGR4" s="388"/>
      <c r="MGS4" s="388"/>
      <c r="MGT4" s="388"/>
      <c r="MGU4" s="388"/>
      <c r="MGV4" s="388"/>
      <c r="MGW4" s="388"/>
      <c r="MGX4" s="388"/>
      <c r="MGY4" s="388"/>
      <c r="MGZ4" s="388"/>
      <c r="MHA4" s="388"/>
      <c r="MHB4" s="388"/>
      <c r="MHC4" s="388"/>
      <c r="MHD4" s="388"/>
      <c r="MHE4" s="388"/>
      <c r="MHF4" s="388"/>
      <c r="MHG4" s="388"/>
      <c r="MHH4" s="388"/>
      <c r="MHI4" s="388"/>
      <c r="MHJ4" s="388"/>
      <c r="MHK4" s="388"/>
      <c r="MHL4" s="388"/>
      <c r="MHM4" s="388"/>
      <c r="MHN4" s="388"/>
      <c r="MHO4" s="388"/>
      <c r="MHP4" s="388"/>
      <c r="MHQ4" s="388"/>
      <c r="MHR4" s="388"/>
      <c r="MHS4" s="388"/>
      <c r="MHT4" s="388"/>
      <c r="MHU4" s="388"/>
      <c r="MHV4" s="388"/>
      <c r="MHW4" s="388"/>
      <c r="MHX4" s="388"/>
      <c r="MHY4" s="388"/>
      <c r="MHZ4" s="388"/>
      <c r="MIA4" s="388"/>
      <c r="MIB4" s="388"/>
      <c r="MIC4" s="388"/>
      <c r="MID4" s="388"/>
      <c r="MIE4" s="388"/>
      <c r="MIF4" s="388"/>
      <c r="MIG4" s="388"/>
      <c r="MIH4" s="388"/>
      <c r="MII4" s="388"/>
      <c r="MIJ4" s="388"/>
      <c r="MIK4" s="388"/>
      <c r="MIL4" s="388"/>
      <c r="MIM4" s="388"/>
      <c r="MIN4" s="388"/>
      <c r="MIO4" s="388"/>
      <c r="MIP4" s="388"/>
      <c r="MIQ4" s="388"/>
      <c r="MIR4" s="388"/>
      <c r="MIS4" s="388"/>
      <c r="MIT4" s="388"/>
      <c r="MIU4" s="388"/>
      <c r="MIV4" s="388"/>
      <c r="MIW4" s="388"/>
      <c r="MIX4" s="388"/>
      <c r="MIY4" s="388"/>
      <c r="MIZ4" s="388"/>
      <c r="MJA4" s="388"/>
      <c r="MJB4" s="388"/>
      <c r="MJC4" s="388"/>
      <c r="MJD4" s="388"/>
      <c r="MJE4" s="388"/>
      <c r="MJF4" s="388"/>
      <c r="MJG4" s="388"/>
      <c r="MJH4" s="388"/>
      <c r="MJI4" s="388"/>
      <c r="MJJ4" s="388"/>
      <c r="MJK4" s="388"/>
      <c r="MJL4" s="388"/>
      <c r="MJM4" s="388"/>
      <c r="MJN4" s="388"/>
      <c r="MJO4" s="388"/>
      <c r="MJP4" s="388"/>
      <c r="MJQ4" s="388"/>
      <c r="MJR4" s="388"/>
      <c r="MJS4" s="388"/>
      <c r="MJT4" s="388"/>
      <c r="MJU4" s="388"/>
      <c r="MJV4" s="388"/>
      <c r="MJW4" s="388"/>
      <c r="MJX4" s="388"/>
      <c r="MJY4" s="388"/>
      <c r="MJZ4" s="388"/>
      <c r="MKA4" s="388"/>
      <c r="MKB4" s="388"/>
      <c r="MKC4" s="388"/>
      <c r="MKD4" s="388"/>
      <c r="MKE4" s="388"/>
      <c r="MKF4" s="388"/>
      <c r="MKG4" s="388"/>
      <c r="MKH4" s="388"/>
      <c r="MKI4" s="388"/>
      <c r="MKJ4" s="388"/>
      <c r="MKK4" s="388"/>
      <c r="MKL4" s="388"/>
      <c r="MKM4" s="388"/>
      <c r="MKN4" s="388"/>
      <c r="MKO4" s="388"/>
      <c r="MKP4" s="388"/>
      <c r="MKQ4" s="388"/>
      <c r="MKR4" s="388"/>
      <c r="MKS4" s="388"/>
      <c r="MKT4" s="388"/>
      <c r="MKU4" s="388"/>
      <c r="MKV4" s="388"/>
      <c r="MKW4" s="388"/>
      <c r="MKX4" s="388"/>
      <c r="MKY4" s="388"/>
      <c r="MKZ4" s="388"/>
      <c r="MLA4" s="388"/>
      <c r="MLB4" s="388"/>
      <c r="MLC4" s="388"/>
      <c r="MLD4" s="388"/>
      <c r="MLE4" s="388"/>
      <c r="MLF4" s="388"/>
      <c r="MLG4" s="388"/>
      <c r="MLH4" s="388"/>
      <c r="MLI4" s="388"/>
      <c r="MLJ4" s="388"/>
      <c r="MLK4" s="388"/>
      <c r="MLL4" s="388"/>
      <c r="MLM4" s="388"/>
      <c r="MLN4" s="388"/>
      <c r="MLO4" s="388"/>
      <c r="MLP4" s="388"/>
      <c r="MLQ4" s="388"/>
      <c r="MLR4" s="388"/>
      <c r="MLS4" s="388"/>
      <c r="MLT4" s="388"/>
      <c r="MLU4" s="388"/>
      <c r="MLV4" s="388"/>
      <c r="MLW4" s="388"/>
      <c r="MLX4" s="388"/>
      <c r="MLY4" s="388"/>
      <c r="MLZ4" s="388"/>
      <c r="MMA4" s="388"/>
      <c r="MMB4" s="388"/>
      <c r="MMC4" s="388"/>
      <c r="MMD4" s="388"/>
      <c r="MME4" s="388"/>
      <c r="MMF4" s="388"/>
      <c r="MMG4" s="388"/>
      <c r="MMH4" s="388"/>
      <c r="MMI4" s="388"/>
      <c r="MMJ4" s="388"/>
      <c r="MMK4" s="388"/>
      <c r="MML4" s="388"/>
      <c r="MMM4" s="388"/>
      <c r="MMN4" s="388"/>
      <c r="MMO4" s="388"/>
      <c r="MMP4" s="388"/>
      <c r="MMQ4" s="388"/>
      <c r="MMR4" s="388"/>
      <c r="MMS4" s="388"/>
      <c r="MMT4" s="388"/>
      <c r="MMU4" s="388"/>
      <c r="MMV4" s="388"/>
      <c r="MMW4" s="388"/>
      <c r="MMX4" s="388"/>
      <c r="MMY4" s="388"/>
      <c r="MMZ4" s="388"/>
      <c r="MNA4" s="388"/>
      <c r="MNB4" s="388"/>
      <c r="MNC4" s="388"/>
      <c r="MND4" s="388"/>
      <c r="MNE4" s="388"/>
      <c r="MNF4" s="388"/>
      <c r="MNG4" s="388"/>
      <c r="MNH4" s="388"/>
      <c r="MNI4" s="388"/>
      <c r="MNJ4" s="388"/>
      <c r="MNK4" s="388"/>
      <c r="MNL4" s="388"/>
      <c r="MNM4" s="388"/>
      <c r="MNN4" s="388"/>
      <c r="MNO4" s="388"/>
      <c r="MNP4" s="388"/>
      <c r="MNQ4" s="388"/>
      <c r="MNR4" s="388"/>
      <c r="MNS4" s="388"/>
      <c r="MNT4" s="388"/>
      <c r="MNU4" s="388"/>
      <c r="MNV4" s="388"/>
      <c r="MNW4" s="388"/>
      <c r="MNX4" s="388"/>
      <c r="MNY4" s="388"/>
      <c r="MNZ4" s="388"/>
      <c r="MOA4" s="388"/>
      <c r="MOB4" s="388"/>
      <c r="MOC4" s="388"/>
      <c r="MOD4" s="388"/>
      <c r="MOE4" s="388"/>
      <c r="MOF4" s="388"/>
      <c r="MOG4" s="388"/>
      <c r="MOH4" s="388"/>
      <c r="MOI4" s="388"/>
      <c r="MOJ4" s="388"/>
      <c r="MOK4" s="388"/>
      <c r="MOL4" s="388"/>
      <c r="MOM4" s="388"/>
      <c r="MON4" s="388"/>
      <c r="MOO4" s="388"/>
      <c r="MOP4" s="388"/>
      <c r="MOQ4" s="388"/>
      <c r="MOR4" s="388"/>
      <c r="MOS4" s="388"/>
      <c r="MOT4" s="388"/>
      <c r="MOU4" s="388"/>
      <c r="MOV4" s="388"/>
      <c r="MOW4" s="388"/>
      <c r="MOX4" s="388"/>
      <c r="MOY4" s="388"/>
      <c r="MOZ4" s="388"/>
      <c r="MPA4" s="388"/>
      <c r="MPB4" s="388"/>
      <c r="MPC4" s="388"/>
      <c r="MPD4" s="388"/>
      <c r="MPE4" s="388"/>
      <c r="MPF4" s="388"/>
      <c r="MPG4" s="388"/>
      <c r="MPH4" s="388"/>
      <c r="MPI4" s="388"/>
      <c r="MPJ4" s="388"/>
      <c r="MPK4" s="388"/>
      <c r="MPL4" s="388"/>
      <c r="MPM4" s="388"/>
      <c r="MPN4" s="388"/>
      <c r="MPO4" s="388"/>
      <c r="MPP4" s="388"/>
      <c r="MPQ4" s="388"/>
      <c r="MPR4" s="388"/>
      <c r="MPS4" s="388"/>
      <c r="MPT4" s="388"/>
      <c r="MPU4" s="388"/>
      <c r="MPV4" s="388"/>
      <c r="MPW4" s="388"/>
      <c r="MPX4" s="388"/>
      <c r="MPY4" s="388"/>
      <c r="MPZ4" s="388"/>
      <c r="MQA4" s="388"/>
      <c r="MQB4" s="388"/>
      <c r="MQC4" s="388"/>
      <c r="MQD4" s="388"/>
      <c r="MQE4" s="388"/>
      <c r="MQF4" s="388"/>
      <c r="MQG4" s="388"/>
      <c r="MQH4" s="388"/>
      <c r="MQI4" s="388"/>
      <c r="MQJ4" s="388"/>
      <c r="MQK4" s="388"/>
      <c r="MQL4" s="388"/>
      <c r="MQM4" s="388"/>
      <c r="MQN4" s="388"/>
      <c r="MQO4" s="388"/>
      <c r="MQP4" s="388"/>
      <c r="MQQ4" s="388"/>
      <c r="MQR4" s="388"/>
      <c r="MQS4" s="388"/>
      <c r="MQT4" s="388"/>
      <c r="MQU4" s="388"/>
      <c r="MQV4" s="388"/>
      <c r="MQW4" s="388"/>
      <c r="MQX4" s="388"/>
      <c r="MQY4" s="388"/>
      <c r="MQZ4" s="388"/>
      <c r="MRA4" s="388"/>
      <c r="MRB4" s="388"/>
      <c r="MRC4" s="388"/>
      <c r="MRD4" s="388"/>
      <c r="MRE4" s="388"/>
      <c r="MRF4" s="388"/>
      <c r="MRG4" s="388"/>
      <c r="MRH4" s="388"/>
      <c r="MRI4" s="388"/>
      <c r="MRJ4" s="388"/>
      <c r="MRK4" s="388"/>
      <c r="MRL4" s="388"/>
      <c r="MRM4" s="388"/>
      <c r="MRN4" s="388"/>
      <c r="MRO4" s="388"/>
      <c r="MRP4" s="388"/>
      <c r="MRQ4" s="388"/>
      <c r="MRR4" s="388"/>
      <c r="MRS4" s="388"/>
      <c r="MRT4" s="388"/>
      <c r="MRU4" s="388"/>
      <c r="MRV4" s="388"/>
      <c r="MRW4" s="388"/>
      <c r="MRX4" s="388"/>
      <c r="MRY4" s="388"/>
      <c r="MRZ4" s="388"/>
      <c r="MSA4" s="388"/>
      <c r="MSB4" s="388"/>
      <c r="MSC4" s="388"/>
      <c r="MSD4" s="388"/>
      <c r="MSE4" s="388"/>
      <c r="MSF4" s="388"/>
      <c r="MSG4" s="388"/>
      <c r="MSH4" s="388"/>
      <c r="MSI4" s="388"/>
      <c r="MSJ4" s="388"/>
      <c r="MSK4" s="388"/>
      <c r="MSL4" s="388"/>
      <c r="MSM4" s="388"/>
      <c r="MSN4" s="388"/>
      <c r="MSO4" s="388"/>
      <c r="MSP4" s="388"/>
      <c r="MSQ4" s="388"/>
      <c r="MSR4" s="388"/>
      <c r="MSS4" s="388"/>
      <c r="MST4" s="388"/>
      <c r="MSU4" s="388"/>
      <c r="MSV4" s="388"/>
      <c r="MSW4" s="388"/>
      <c r="MSX4" s="388"/>
      <c r="MSY4" s="388"/>
      <c r="MSZ4" s="388"/>
      <c r="MTA4" s="388"/>
      <c r="MTB4" s="388"/>
      <c r="MTC4" s="388"/>
      <c r="MTD4" s="388"/>
      <c r="MTE4" s="388"/>
      <c r="MTF4" s="388"/>
      <c r="MTG4" s="388"/>
      <c r="MTH4" s="388"/>
      <c r="MTI4" s="388"/>
      <c r="MTJ4" s="388"/>
      <c r="MTK4" s="388"/>
      <c r="MTL4" s="388"/>
      <c r="MTM4" s="388"/>
      <c r="MTN4" s="388"/>
      <c r="MTO4" s="388"/>
      <c r="MTP4" s="388"/>
      <c r="MTQ4" s="388"/>
      <c r="MTR4" s="388"/>
      <c r="MTS4" s="388"/>
      <c r="MTT4" s="388"/>
      <c r="MTU4" s="388"/>
      <c r="MTV4" s="388"/>
      <c r="MTW4" s="388"/>
      <c r="MTX4" s="388"/>
      <c r="MTY4" s="388"/>
      <c r="MTZ4" s="388"/>
      <c r="MUA4" s="388"/>
      <c r="MUB4" s="388"/>
      <c r="MUC4" s="388"/>
      <c r="MUD4" s="388"/>
      <c r="MUE4" s="388"/>
      <c r="MUF4" s="388"/>
      <c r="MUG4" s="388"/>
      <c r="MUH4" s="388"/>
      <c r="MUI4" s="388"/>
      <c r="MUJ4" s="388"/>
      <c r="MUK4" s="388"/>
      <c r="MUL4" s="388"/>
      <c r="MUM4" s="388"/>
      <c r="MUN4" s="388"/>
      <c r="MUO4" s="388"/>
      <c r="MUP4" s="388"/>
      <c r="MUQ4" s="388"/>
      <c r="MUR4" s="388"/>
      <c r="MUS4" s="388"/>
      <c r="MUT4" s="388"/>
      <c r="MUU4" s="388"/>
      <c r="MUV4" s="388"/>
      <c r="MUW4" s="388"/>
      <c r="MUX4" s="388"/>
      <c r="MUY4" s="388"/>
      <c r="MUZ4" s="388"/>
      <c r="MVA4" s="388"/>
      <c r="MVB4" s="388"/>
      <c r="MVC4" s="388"/>
      <c r="MVD4" s="388"/>
      <c r="MVE4" s="388"/>
      <c r="MVF4" s="388"/>
      <c r="MVG4" s="388"/>
      <c r="MVH4" s="388"/>
      <c r="MVI4" s="388"/>
      <c r="MVJ4" s="388"/>
      <c r="MVK4" s="388"/>
      <c r="MVL4" s="388"/>
      <c r="MVM4" s="388"/>
      <c r="MVN4" s="388"/>
      <c r="MVO4" s="388"/>
      <c r="MVP4" s="388"/>
      <c r="MVQ4" s="388"/>
      <c r="MVR4" s="388"/>
      <c r="MVS4" s="388"/>
      <c r="MVT4" s="388"/>
      <c r="MVU4" s="388"/>
      <c r="MVV4" s="388"/>
      <c r="MVW4" s="388"/>
      <c r="MVX4" s="388"/>
      <c r="MVY4" s="388"/>
      <c r="MVZ4" s="388"/>
      <c r="MWA4" s="388"/>
      <c r="MWB4" s="388"/>
      <c r="MWC4" s="388"/>
      <c r="MWD4" s="388"/>
      <c r="MWE4" s="388"/>
      <c r="MWF4" s="388"/>
      <c r="MWG4" s="388"/>
      <c r="MWH4" s="388"/>
      <c r="MWI4" s="388"/>
      <c r="MWJ4" s="388"/>
      <c r="MWK4" s="388"/>
      <c r="MWL4" s="388"/>
      <c r="MWM4" s="388"/>
      <c r="MWN4" s="388"/>
      <c r="MWO4" s="388"/>
      <c r="MWP4" s="388"/>
      <c r="MWQ4" s="388"/>
      <c r="MWR4" s="388"/>
      <c r="MWS4" s="388"/>
      <c r="MWT4" s="388"/>
      <c r="MWU4" s="388"/>
      <c r="MWV4" s="388"/>
      <c r="MWW4" s="388"/>
      <c r="MWX4" s="388"/>
      <c r="MWY4" s="388"/>
      <c r="MWZ4" s="388"/>
      <c r="MXA4" s="388"/>
      <c r="MXB4" s="388"/>
      <c r="MXC4" s="388"/>
      <c r="MXD4" s="388"/>
      <c r="MXE4" s="388"/>
      <c r="MXF4" s="388"/>
      <c r="MXG4" s="388"/>
      <c r="MXH4" s="388"/>
      <c r="MXI4" s="388"/>
      <c r="MXJ4" s="388"/>
      <c r="MXK4" s="388"/>
      <c r="MXL4" s="388"/>
      <c r="MXM4" s="388"/>
      <c r="MXN4" s="388"/>
      <c r="MXO4" s="388"/>
      <c r="MXP4" s="388"/>
      <c r="MXQ4" s="388"/>
      <c r="MXR4" s="388"/>
      <c r="MXS4" s="388"/>
      <c r="MXT4" s="388"/>
      <c r="MXU4" s="388"/>
      <c r="MXV4" s="388"/>
      <c r="MXW4" s="388"/>
      <c r="MXX4" s="388"/>
      <c r="MXY4" s="388"/>
      <c r="MXZ4" s="388"/>
      <c r="MYA4" s="388"/>
      <c r="MYB4" s="388"/>
      <c r="MYC4" s="388"/>
      <c r="MYD4" s="388"/>
      <c r="MYE4" s="388"/>
      <c r="MYF4" s="388"/>
      <c r="MYG4" s="388"/>
      <c r="MYH4" s="388"/>
      <c r="MYI4" s="388"/>
      <c r="MYJ4" s="388"/>
      <c r="MYK4" s="388"/>
      <c r="MYL4" s="388"/>
      <c r="MYM4" s="388"/>
      <c r="MYN4" s="388"/>
      <c r="MYO4" s="388"/>
      <c r="MYP4" s="388"/>
      <c r="MYQ4" s="388"/>
      <c r="MYR4" s="388"/>
      <c r="MYS4" s="388"/>
      <c r="MYT4" s="388"/>
      <c r="MYU4" s="388"/>
      <c r="MYV4" s="388"/>
      <c r="MYW4" s="388"/>
      <c r="MYX4" s="388"/>
      <c r="MYY4" s="388"/>
      <c r="MYZ4" s="388"/>
      <c r="MZA4" s="388"/>
      <c r="MZB4" s="388"/>
      <c r="MZC4" s="388"/>
      <c r="MZD4" s="388"/>
      <c r="MZE4" s="388"/>
      <c r="MZF4" s="388"/>
      <c r="MZG4" s="388"/>
      <c r="MZH4" s="388"/>
      <c r="MZI4" s="388"/>
      <c r="MZJ4" s="388"/>
      <c r="MZK4" s="388"/>
      <c r="MZL4" s="388"/>
      <c r="MZM4" s="388"/>
      <c r="MZN4" s="388"/>
      <c r="MZO4" s="388"/>
      <c r="MZP4" s="388"/>
      <c r="MZQ4" s="388"/>
      <c r="MZR4" s="388"/>
      <c r="MZS4" s="388"/>
      <c r="MZT4" s="388"/>
      <c r="MZU4" s="388"/>
      <c r="MZV4" s="388"/>
      <c r="MZW4" s="388"/>
      <c r="MZX4" s="388"/>
      <c r="MZY4" s="388"/>
      <c r="MZZ4" s="388"/>
      <c r="NAA4" s="388"/>
      <c r="NAB4" s="388"/>
      <c r="NAC4" s="388"/>
      <c r="NAD4" s="388"/>
      <c r="NAE4" s="388"/>
      <c r="NAF4" s="388"/>
      <c r="NAG4" s="388"/>
      <c r="NAH4" s="388"/>
      <c r="NAI4" s="388"/>
      <c r="NAJ4" s="388"/>
      <c r="NAK4" s="388"/>
      <c r="NAL4" s="388"/>
      <c r="NAM4" s="388"/>
      <c r="NAN4" s="388"/>
      <c r="NAO4" s="388"/>
      <c r="NAP4" s="388"/>
      <c r="NAQ4" s="388"/>
      <c r="NAR4" s="388"/>
      <c r="NAS4" s="388"/>
      <c r="NAT4" s="388"/>
      <c r="NAU4" s="388"/>
      <c r="NAV4" s="388"/>
      <c r="NAW4" s="388"/>
      <c r="NAX4" s="388"/>
      <c r="NAY4" s="388"/>
      <c r="NAZ4" s="388"/>
      <c r="NBA4" s="388"/>
      <c r="NBB4" s="388"/>
      <c r="NBC4" s="388"/>
      <c r="NBD4" s="388"/>
      <c r="NBE4" s="388"/>
      <c r="NBF4" s="388"/>
      <c r="NBG4" s="388"/>
      <c r="NBH4" s="388"/>
      <c r="NBI4" s="388"/>
      <c r="NBJ4" s="388"/>
      <c r="NBK4" s="388"/>
      <c r="NBL4" s="388"/>
      <c r="NBM4" s="388"/>
      <c r="NBN4" s="388"/>
      <c r="NBO4" s="388"/>
      <c r="NBP4" s="388"/>
      <c r="NBQ4" s="388"/>
      <c r="NBR4" s="388"/>
      <c r="NBS4" s="388"/>
      <c r="NBT4" s="388"/>
      <c r="NBU4" s="388"/>
      <c r="NBV4" s="388"/>
      <c r="NBW4" s="388"/>
      <c r="NBX4" s="388"/>
      <c r="NBY4" s="388"/>
      <c r="NBZ4" s="388"/>
      <c r="NCA4" s="388"/>
      <c r="NCB4" s="388"/>
      <c r="NCC4" s="388"/>
      <c r="NCD4" s="388"/>
      <c r="NCE4" s="388"/>
      <c r="NCF4" s="388"/>
      <c r="NCG4" s="388"/>
      <c r="NCH4" s="388"/>
      <c r="NCI4" s="388"/>
      <c r="NCJ4" s="388"/>
      <c r="NCK4" s="388"/>
      <c r="NCL4" s="388"/>
      <c r="NCM4" s="388"/>
      <c r="NCN4" s="388"/>
      <c r="NCO4" s="388"/>
      <c r="NCP4" s="388"/>
      <c r="NCQ4" s="388"/>
      <c r="NCR4" s="388"/>
      <c r="NCS4" s="388"/>
      <c r="NCT4" s="388"/>
      <c r="NCU4" s="388"/>
      <c r="NCV4" s="388"/>
      <c r="NCW4" s="388"/>
      <c r="NCX4" s="388"/>
      <c r="NCY4" s="388"/>
      <c r="NCZ4" s="388"/>
      <c r="NDA4" s="388"/>
      <c r="NDB4" s="388"/>
      <c r="NDC4" s="388"/>
      <c r="NDD4" s="388"/>
      <c r="NDE4" s="388"/>
      <c r="NDF4" s="388"/>
      <c r="NDG4" s="388"/>
      <c r="NDH4" s="388"/>
      <c r="NDI4" s="388"/>
      <c r="NDJ4" s="388"/>
      <c r="NDK4" s="388"/>
      <c r="NDL4" s="388"/>
      <c r="NDM4" s="388"/>
      <c r="NDN4" s="388"/>
      <c r="NDO4" s="388"/>
      <c r="NDP4" s="388"/>
      <c r="NDQ4" s="388"/>
      <c r="NDR4" s="388"/>
      <c r="NDS4" s="388"/>
      <c r="NDT4" s="388"/>
      <c r="NDU4" s="388"/>
      <c r="NDV4" s="388"/>
      <c r="NDW4" s="388"/>
      <c r="NDX4" s="388"/>
      <c r="NDY4" s="388"/>
      <c r="NDZ4" s="388"/>
      <c r="NEA4" s="388"/>
      <c r="NEB4" s="388"/>
      <c r="NEC4" s="388"/>
      <c r="NED4" s="388"/>
      <c r="NEE4" s="388"/>
      <c r="NEF4" s="388"/>
      <c r="NEG4" s="388"/>
      <c r="NEH4" s="388"/>
      <c r="NEI4" s="388"/>
      <c r="NEJ4" s="388"/>
      <c r="NEK4" s="388"/>
      <c r="NEL4" s="388"/>
      <c r="NEM4" s="388"/>
      <c r="NEN4" s="388"/>
      <c r="NEO4" s="388"/>
      <c r="NEP4" s="388"/>
      <c r="NEQ4" s="388"/>
      <c r="NER4" s="388"/>
      <c r="NES4" s="388"/>
      <c r="NET4" s="388"/>
      <c r="NEU4" s="388"/>
      <c r="NEV4" s="388"/>
      <c r="NEW4" s="388"/>
      <c r="NEX4" s="388"/>
      <c r="NEY4" s="388"/>
      <c r="NEZ4" s="388"/>
      <c r="NFA4" s="388"/>
      <c r="NFB4" s="388"/>
      <c r="NFC4" s="388"/>
      <c r="NFD4" s="388"/>
      <c r="NFE4" s="388"/>
      <c r="NFF4" s="388"/>
      <c r="NFG4" s="388"/>
      <c r="NFH4" s="388"/>
      <c r="NFI4" s="388"/>
      <c r="NFJ4" s="388"/>
      <c r="NFK4" s="388"/>
      <c r="NFL4" s="388"/>
      <c r="NFM4" s="388"/>
      <c r="NFN4" s="388"/>
      <c r="NFO4" s="388"/>
      <c r="NFP4" s="388"/>
      <c r="NFQ4" s="388"/>
      <c r="NFR4" s="388"/>
      <c r="NFS4" s="388"/>
      <c r="NFT4" s="388"/>
      <c r="NFU4" s="388"/>
      <c r="NFV4" s="388"/>
      <c r="NFW4" s="388"/>
      <c r="NFX4" s="388"/>
      <c r="NFY4" s="388"/>
      <c r="NFZ4" s="388"/>
      <c r="NGA4" s="388"/>
      <c r="NGB4" s="388"/>
      <c r="NGC4" s="388"/>
      <c r="NGD4" s="388"/>
      <c r="NGE4" s="388"/>
      <c r="NGF4" s="388"/>
      <c r="NGG4" s="388"/>
      <c r="NGH4" s="388"/>
      <c r="NGI4" s="388"/>
      <c r="NGJ4" s="388"/>
      <c r="NGK4" s="388"/>
      <c r="NGL4" s="388"/>
      <c r="NGM4" s="388"/>
      <c r="NGN4" s="388"/>
      <c r="NGO4" s="388"/>
      <c r="NGP4" s="388"/>
      <c r="NGQ4" s="388"/>
      <c r="NGR4" s="388"/>
      <c r="NGS4" s="388"/>
      <c r="NGT4" s="388"/>
      <c r="NGU4" s="388"/>
      <c r="NGV4" s="388"/>
      <c r="NGW4" s="388"/>
      <c r="NGX4" s="388"/>
      <c r="NGY4" s="388"/>
      <c r="NGZ4" s="388"/>
      <c r="NHA4" s="388"/>
      <c r="NHB4" s="388"/>
      <c r="NHC4" s="388"/>
      <c r="NHD4" s="388"/>
      <c r="NHE4" s="388"/>
      <c r="NHF4" s="388"/>
      <c r="NHG4" s="388"/>
      <c r="NHH4" s="388"/>
      <c r="NHI4" s="388"/>
      <c r="NHJ4" s="388"/>
      <c r="NHK4" s="388"/>
      <c r="NHL4" s="388"/>
      <c r="NHM4" s="388"/>
      <c r="NHN4" s="388"/>
      <c r="NHO4" s="388"/>
      <c r="NHP4" s="388"/>
      <c r="NHQ4" s="388"/>
      <c r="NHR4" s="388"/>
      <c r="NHS4" s="388"/>
      <c r="NHT4" s="388"/>
      <c r="NHU4" s="388"/>
      <c r="NHV4" s="388"/>
      <c r="NHW4" s="388"/>
      <c r="NHX4" s="388"/>
      <c r="NHY4" s="388"/>
      <c r="NHZ4" s="388"/>
      <c r="NIA4" s="388"/>
      <c r="NIB4" s="388"/>
      <c r="NIC4" s="388"/>
      <c r="NID4" s="388"/>
      <c r="NIE4" s="388"/>
      <c r="NIF4" s="388"/>
      <c r="NIG4" s="388"/>
      <c r="NIH4" s="388"/>
      <c r="NII4" s="388"/>
      <c r="NIJ4" s="388"/>
      <c r="NIK4" s="388"/>
      <c r="NIL4" s="388"/>
      <c r="NIM4" s="388"/>
      <c r="NIN4" s="388"/>
      <c r="NIO4" s="388"/>
      <c r="NIP4" s="388"/>
      <c r="NIQ4" s="388"/>
      <c r="NIR4" s="388"/>
      <c r="NIS4" s="388"/>
      <c r="NIT4" s="388"/>
      <c r="NIU4" s="388"/>
      <c r="NIV4" s="388"/>
      <c r="NIW4" s="388"/>
      <c r="NIX4" s="388"/>
      <c r="NIY4" s="388"/>
      <c r="NIZ4" s="388"/>
      <c r="NJA4" s="388"/>
      <c r="NJB4" s="388"/>
      <c r="NJC4" s="388"/>
      <c r="NJD4" s="388"/>
      <c r="NJE4" s="388"/>
      <c r="NJF4" s="388"/>
      <c r="NJG4" s="388"/>
      <c r="NJH4" s="388"/>
      <c r="NJI4" s="388"/>
      <c r="NJJ4" s="388"/>
      <c r="NJK4" s="388"/>
      <c r="NJL4" s="388"/>
      <c r="NJM4" s="388"/>
      <c r="NJN4" s="388"/>
      <c r="NJO4" s="388"/>
      <c r="NJP4" s="388"/>
      <c r="NJQ4" s="388"/>
      <c r="NJR4" s="388"/>
      <c r="NJS4" s="388"/>
      <c r="NJT4" s="388"/>
      <c r="NJU4" s="388"/>
      <c r="NJV4" s="388"/>
      <c r="NJW4" s="388"/>
      <c r="NJX4" s="388"/>
      <c r="NJY4" s="388"/>
      <c r="NJZ4" s="388"/>
      <c r="NKA4" s="388"/>
      <c r="NKB4" s="388"/>
      <c r="NKC4" s="388"/>
      <c r="NKD4" s="388"/>
      <c r="NKE4" s="388"/>
      <c r="NKF4" s="388"/>
      <c r="NKG4" s="388"/>
      <c r="NKH4" s="388"/>
      <c r="NKI4" s="388"/>
      <c r="NKJ4" s="388"/>
      <c r="NKK4" s="388"/>
      <c r="NKL4" s="388"/>
      <c r="NKM4" s="388"/>
      <c r="NKN4" s="388"/>
      <c r="NKO4" s="388"/>
      <c r="NKP4" s="388"/>
      <c r="NKQ4" s="388"/>
      <c r="NKR4" s="388"/>
      <c r="NKS4" s="388"/>
      <c r="NKT4" s="388"/>
      <c r="NKU4" s="388"/>
      <c r="NKV4" s="388"/>
      <c r="NKW4" s="388"/>
      <c r="NKX4" s="388"/>
      <c r="NKY4" s="388"/>
      <c r="NKZ4" s="388"/>
      <c r="NLA4" s="388"/>
      <c r="NLB4" s="388"/>
      <c r="NLC4" s="388"/>
      <c r="NLD4" s="388"/>
      <c r="NLE4" s="388"/>
      <c r="NLF4" s="388"/>
      <c r="NLG4" s="388"/>
      <c r="NLH4" s="388"/>
      <c r="NLI4" s="388"/>
      <c r="NLJ4" s="388"/>
      <c r="NLK4" s="388"/>
      <c r="NLL4" s="388"/>
      <c r="NLM4" s="388"/>
      <c r="NLN4" s="388"/>
      <c r="NLO4" s="388"/>
      <c r="NLP4" s="388"/>
      <c r="NLQ4" s="388"/>
      <c r="NLR4" s="388"/>
      <c r="NLS4" s="388"/>
      <c r="NLT4" s="388"/>
      <c r="NLU4" s="388"/>
      <c r="NLV4" s="388"/>
      <c r="NLW4" s="388"/>
      <c r="NLX4" s="388"/>
      <c r="NLY4" s="388"/>
      <c r="NLZ4" s="388"/>
      <c r="NMA4" s="388"/>
      <c r="NMB4" s="388"/>
      <c r="NMC4" s="388"/>
      <c r="NMD4" s="388"/>
      <c r="NME4" s="388"/>
      <c r="NMF4" s="388"/>
      <c r="NMG4" s="388"/>
      <c r="NMH4" s="388"/>
      <c r="NMI4" s="388"/>
      <c r="NMJ4" s="388"/>
      <c r="NMK4" s="388"/>
      <c r="NML4" s="388"/>
      <c r="NMM4" s="388"/>
      <c r="NMN4" s="388"/>
      <c r="NMO4" s="388"/>
      <c r="NMP4" s="388"/>
      <c r="NMQ4" s="388"/>
      <c r="NMR4" s="388"/>
      <c r="NMS4" s="388"/>
      <c r="NMT4" s="388"/>
      <c r="NMU4" s="388"/>
      <c r="NMV4" s="388"/>
      <c r="NMW4" s="388"/>
      <c r="NMX4" s="388"/>
      <c r="NMY4" s="388"/>
      <c r="NMZ4" s="388"/>
      <c r="NNA4" s="388"/>
      <c r="NNB4" s="388"/>
      <c r="NNC4" s="388"/>
      <c r="NND4" s="388"/>
      <c r="NNE4" s="388"/>
      <c r="NNF4" s="388"/>
      <c r="NNG4" s="388"/>
      <c r="NNH4" s="388"/>
      <c r="NNI4" s="388"/>
      <c r="NNJ4" s="388"/>
      <c r="NNK4" s="388"/>
      <c r="NNL4" s="388"/>
      <c r="NNM4" s="388"/>
      <c r="NNN4" s="388"/>
      <c r="NNO4" s="388"/>
      <c r="NNP4" s="388"/>
      <c r="NNQ4" s="388"/>
      <c r="NNR4" s="388"/>
      <c r="NNS4" s="388"/>
      <c r="NNT4" s="388"/>
      <c r="NNU4" s="388"/>
      <c r="NNV4" s="388"/>
      <c r="NNW4" s="388"/>
      <c r="NNX4" s="388"/>
      <c r="NNY4" s="388"/>
      <c r="NNZ4" s="388"/>
      <c r="NOA4" s="388"/>
      <c r="NOB4" s="388"/>
      <c r="NOC4" s="388"/>
      <c r="NOD4" s="388"/>
      <c r="NOE4" s="388"/>
      <c r="NOF4" s="388"/>
      <c r="NOG4" s="388"/>
      <c r="NOH4" s="388"/>
      <c r="NOI4" s="388"/>
      <c r="NOJ4" s="388"/>
      <c r="NOK4" s="388"/>
      <c r="NOL4" s="388"/>
      <c r="NOM4" s="388"/>
      <c r="NON4" s="388"/>
      <c r="NOO4" s="388"/>
      <c r="NOP4" s="388"/>
      <c r="NOQ4" s="388"/>
      <c r="NOR4" s="388"/>
      <c r="NOS4" s="388"/>
      <c r="NOT4" s="388"/>
      <c r="NOU4" s="388"/>
      <c r="NOV4" s="388"/>
      <c r="NOW4" s="388"/>
      <c r="NOX4" s="388"/>
      <c r="NOY4" s="388"/>
      <c r="NOZ4" s="388"/>
      <c r="NPA4" s="388"/>
      <c r="NPB4" s="388"/>
      <c r="NPC4" s="388"/>
      <c r="NPD4" s="388"/>
      <c r="NPE4" s="388"/>
      <c r="NPF4" s="388"/>
      <c r="NPG4" s="388"/>
      <c r="NPH4" s="388"/>
      <c r="NPI4" s="388"/>
      <c r="NPJ4" s="388"/>
      <c r="NPK4" s="388"/>
      <c r="NPL4" s="388"/>
      <c r="NPM4" s="388"/>
      <c r="NPN4" s="388"/>
      <c r="NPO4" s="388"/>
      <c r="NPP4" s="388"/>
      <c r="NPQ4" s="388"/>
      <c r="NPR4" s="388"/>
      <c r="NPS4" s="388"/>
      <c r="NPT4" s="388"/>
      <c r="NPU4" s="388"/>
      <c r="NPV4" s="388"/>
      <c r="NPW4" s="388"/>
      <c r="NPX4" s="388"/>
      <c r="NPY4" s="388"/>
      <c r="NPZ4" s="388"/>
      <c r="NQA4" s="388"/>
      <c r="NQB4" s="388"/>
      <c r="NQC4" s="388"/>
      <c r="NQD4" s="388"/>
      <c r="NQE4" s="388"/>
      <c r="NQF4" s="388"/>
      <c r="NQG4" s="388"/>
      <c r="NQH4" s="388"/>
      <c r="NQI4" s="388"/>
      <c r="NQJ4" s="388"/>
      <c r="NQK4" s="388"/>
      <c r="NQL4" s="388"/>
      <c r="NQM4" s="388"/>
      <c r="NQN4" s="388"/>
      <c r="NQO4" s="388"/>
      <c r="NQP4" s="388"/>
      <c r="NQQ4" s="388"/>
      <c r="NQR4" s="388"/>
      <c r="NQS4" s="388"/>
      <c r="NQT4" s="388"/>
      <c r="NQU4" s="388"/>
      <c r="NQV4" s="388"/>
      <c r="NQW4" s="388"/>
      <c r="NQX4" s="388"/>
      <c r="NQY4" s="388"/>
      <c r="NQZ4" s="388"/>
      <c r="NRA4" s="388"/>
      <c r="NRB4" s="388"/>
      <c r="NRC4" s="388"/>
      <c r="NRD4" s="388"/>
      <c r="NRE4" s="388"/>
      <c r="NRF4" s="388"/>
      <c r="NRG4" s="388"/>
      <c r="NRH4" s="388"/>
      <c r="NRI4" s="388"/>
      <c r="NRJ4" s="388"/>
      <c r="NRK4" s="388"/>
      <c r="NRL4" s="388"/>
      <c r="NRM4" s="388"/>
      <c r="NRN4" s="388"/>
      <c r="NRO4" s="388"/>
      <c r="NRP4" s="388"/>
      <c r="NRQ4" s="388"/>
      <c r="NRR4" s="388"/>
      <c r="NRS4" s="388"/>
      <c r="NRT4" s="388"/>
      <c r="NRU4" s="388"/>
      <c r="NRV4" s="388"/>
      <c r="NRW4" s="388"/>
      <c r="NRX4" s="388"/>
      <c r="NRY4" s="388"/>
      <c r="NRZ4" s="388"/>
      <c r="NSA4" s="388"/>
      <c r="NSB4" s="388"/>
      <c r="NSC4" s="388"/>
      <c r="NSD4" s="388"/>
      <c r="NSE4" s="388"/>
      <c r="NSF4" s="388"/>
      <c r="NSG4" s="388"/>
      <c r="NSH4" s="388"/>
      <c r="NSI4" s="388"/>
      <c r="NSJ4" s="388"/>
      <c r="NSK4" s="388"/>
      <c r="NSL4" s="388"/>
      <c r="NSM4" s="388"/>
      <c r="NSN4" s="388"/>
      <c r="NSO4" s="388"/>
      <c r="NSP4" s="388"/>
      <c r="NSQ4" s="388"/>
      <c r="NSR4" s="388"/>
      <c r="NSS4" s="388"/>
      <c r="NST4" s="388"/>
      <c r="NSU4" s="388"/>
      <c r="NSV4" s="388"/>
      <c r="NSW4" s="388"/>
      <c r="NSX4" s="388"/>
      <c r="NSY4" s="388"/>
      <c r="NSZ4" s="388"/>
      <c r="NTA4" s="388"/>
      <c r="NTB4" s="388"/>
      <c r="NTC4" s="388"/>
      <c r="NTD4" s="388"/>
      <c r="NTE4" s="388"/>
      <c r="NTF4" s="388"/>
      <c r="NTG4" s="388"/>
      <c r="NTH4" s="388"/>
      <c r="NTI4" s="388"/>
      <c r="NTJ4" s="388"/>
      <c r="NTK4" s="388"/>
      <c r="NTL4" s="388"/>
      <c r="NTM4" s="388"/>
      <c r="NTN4" s="388"/>
      <c r="NTO4" s="388"/>
      <c r="NTP4" s="388"/>
      <c r="NTQ4" s="388"/>
      <c r="NTR4" s="388"/>
      <c r="NTS4" s="388"/>
      <c r="NTT4" s="388"/>
      <c r="NTU4" s="388"/>
      <c r="NTV4" s="388"/>
      <c r="NTW4" s="388"/>
      <c r="NTX4" s="388"/>
      <c r="NTY4" s="388"/>
      <c r="NTZ4" s="388"/>
      <c r="NUA4" s="388"/>
      <c r="NUB4" s="388"/>
      <c r="NUC4" s="388"/>
      <c r="NUD4" s="388"/>
      <c r="NUE4" s="388"/>
      <c r="NUF4" s="388"/>
      <c r="NUG4" s="388"/>
      <c r="NUH4" s="388"/>
      <c r="NUI4" s="388"/>
      <c r="NUJ4" s="388"/>
      <c r="NUK4" s="388"/>
      <c r="NUL4" s="388"/>
      <c r="NUM4" s="388"/>
      <c r="NUN4" s="388"/>
      <c r="NUO4" s="388"/>
      <c r="NUP4" s="388"/>
      <c r="NUQ4" s="388"/>
      <c r="NUR4" s="388"/>
      <c r="NUS4" s="388"/>
      <c r="NUT4" s="388"/>
      <c r="NUU4" s="388"/>
      <c r="NUV4" s="388"/>
      <c r="NUW4" s="388"/>
      <c r="NUX4" s="388"/>
      <c r="NUY4" s="388"/>
      <c r="NUZ4" s="388"/>
      <c r="NVA4" s="388"/>
      <c r="NVB4" s="388"/>
      <c r="NVC4" s="388"/>
      <c r="NVD4" s="388"/>
      <c r="NVE4" s="388"/>
      <c r="NVF4" s="388"/>
      <c r="NVG4" s="388"/>
      <c r="NVH4" s="388"/>
      <c r="NVI4" s="388"/>
      <c r="NVJ4" s="388"/>
      <c r="NVK4" s="388"/>
      <c r="NVL4" s="388"/>
      <c r="NVM4" s="388"/>
      <c r="NVN4" s="388"/>
      <c r="NVO4" s="388"/>
      <c r="NVP4" s="388"/>
      <c r="NVQ4" s="388"/>
      <c r="NVR4" s="388"/>
      <c r="NVS4" s="388"/>
      <c r="NVT4" s="388"/>
      <c r="NVU4" s="388"/>
      <c r="NVV4" s="388"/>
      <c r="NVW4" s="388"/>
      <c r="NVX4" s="388"/>
      <c r="NVY4" s="388"/>
      <c r="NVZ4" s="388"/>
      <c r="NWA4" s="388"/>
      <c r="NWB4" s="388"/>
      <c r="NWC4" s="388"/>
      <c r="NWD4" s="388"/>
      <c r="NWE4" s="388"/>
      <c r="NWF4" s="388"/>
      <c r="NWG4" s="388"/>
      <c r="NWH4" s="388"/>
      <c r="NWI4" s="388"/>
      <c r="NWJ4" s="388"/>
      <c r="NWK4" s="388"/>
      <c r="NWL4" s="388"/>
      <c r="NWM4" s="388"/>
      <c r="NWN4" s="388"/>
      <c r="NWO4" s="388"/>
      <c r="NWP4" s="388"/>
      <c r="NWQ4" s="388"/>
      <c r="NWR4" s="388"/>
      <c r="NWS4" s="388"/>
      <c r="NWT4" s="388"/>
      <c r="NWU4" s="388"/>
      <c r="NWV4" s="388"/>
      <c r="NWW4" s="388"/>
      <c r="NWX4" s="388"/>
      <c r="NWY4" s="388"/>
      <c r="NWZ4" s="388"/>
      <c r="NXA4" s="388"/>
      <c r="NXB4" s="388"/>
      <c r="NXC4" s="388"/>
      <c r="NXD4" s="388"/>
      <c r="NXE4" s="388"/>
      <c r="NXF4" s="388"/>
      <c r="NXG4" s="388"/>
      <c r="NXH4" s="388"/>
      <c r="NXI4" s="388"/>
      <c r="NXJ4" s="388"/>
      <c r="NXK4" s="388"/>
      <c r="NXL4" s="388"/>
      <c r="NXM4" s="388"/>
      <c r="NXN4" s="388"/>
      <c r="NXO4" s="388"/>
      <c r="NXP4" s="388"/>
      <c r="NXQ4" s="388"/>
      <c r="NXR4" s="388"/>
      <c r="NXS4" s="388"/>
      <c r="NXT4" s="388"/>
      <c r="NXU4" s="388"/>
      <c r="NXV4" s="388"/>
      <c r="NXW4" s="388"/>
      <c r="NXX4" s="388"/>
      <c r="NXY4" s="388"/>
      <c r="NXZ4" s="388"/>
      <c r="NYA4" s="388"/>
      <c r="NYB4" s="388"/>
      <c r="NYC4" s="388"/>
      <c r="NYD4" s="388"/>
      <c r="NYE4" s="388"/>
      <c r="NYF4" s="388"/>
      <c r="NYG4" s="388"/>
      <c r="NYH4" s="388"/>
      <c r="NYI4" s="388"/>
      <c r="NYJ4" s="388"/>
      <c r="NYK4" s="388"/>
      <c r="NYL4" s="388"/>
      <c r="NYM4" s="388"/>
      <c r="NYN4" s="388"/>
      <c r="NYO4" s="388"/>
      <c r="NYP4" s="388"/>
      <c r="NYQ4" s="388"/>
      <c r="NYR4" s="388"/>
      <c r="NYS4" s="388"/>
      <c r="NYT4" s="388"/>
      <c r="NYU4" s="388"/>
      <c r="NYV4" s="388"/>
      <c r="NYW4" s="388"/>
      <c r="NYX4" s="388"/>
      <c r="NYY4" s="388"/>
      <c r="NYZ4" s="388"/>
      <c r="NZA4" s="388"/>
      <c r="NZB4" s="388"/>
      <c r="NZC4" s="388"/>
      <c r="NZD4" s="388"/>
      <c r="NZE4" s="388"/>
      <c r="NZF4" s="388"/>
      <c r="NZG4" s="388"/>
      <c r="NZH4" s="388"/>
      <c r="NZI4" s="388"/>
      <c r="NZJ4" s="388"/>
      <c r="NZK4" s="388"/>
      <c r="NZL4" s="388"/>
      <c r="NZM4" s="388"/>
      <c r="NZN4" s="388"/>
      <c r="NZO4" s="388"/>
      <c r="NZP4" s="388"/>
      <c r="NZQ4" s="388"/>
      <c r="NZR4" s="388"/>
      <c r="NZS4" s="388"/>
      <c r="NZT4" s="388"/>
      <c r="NZU4" s="388"/>
      <c r="NZV4" s="388"/>
      <c r="NZW4" s="388"/>
      <c r="NZX4" s="388"/>
      <c r="NZY4" s="388"/>
      <c r="NZZ4" s="388"/>
      <c r="OAA4" s="388"/>
      <c r="OAB4" s="388"/>
      <c r="OAC4" s="388"/>
      <c r="OAD4" s="388"/>
      <c r="OAE4" s="388"/>
      <c r="OAF4" s="388"/>
      <c r="OAG4" s="388"/>
      <c r="OAH4" s="388"/>
      <c r="OAI4" s="388"/>
      <c r="OAJ4" s="388"/>
      <c r="OAK4" s="388"/>
      <c r="OAL4" s="388"/>
      <c r="OAM4" s="388"/>
      <c r="OAN4" s="388"/>
      <c r="OAO4" s="388"/>
      <c r="OAP4" s="388"/>
      <c r="OAQ4" s="388"/>
      <c r="OAR4" s="388"/>
      <c r="OAS4" s="388"/>
      <c r="OAT4" s="388"/>
      <c r="OAU4" s="388"/>
      <c r="OAV4" s="388"/>
      <c r="OAW4" s="388"/>
      <c r="OAX4" s="388"/>
      <c r="OAY4" s="388"/>
      <c r="OAZ4" s="388"/>
      <c r="OBA4" s="388"/>
      <c r="OBB4" s="388"/>
      <c r="OBC4" s="388"/>
      <c r="OBD4" s="388"/>
      <c r="OBE4" s="388"/>
      <c r="OBF4" s="388"/>
      <c r="OBG4" s="388"/>
      <c r="OBH4" s="388"/>
      <c r="OBI4" s="388"/>
      <c r="OBJ4" s="388"/>
      <c r="OBK4" s="388"/>
      <c r="OBL4" s="388"/>
      <c r="OBM4" s="388"/>
      <c r="OBN4" s="388"/>
      <c r="OBO4" s="388"/>
      <c r="OBP4" s="388"/>
      <c r="OBQ4" s="388"/>
      <c r="OBR4" s="388"/>
      <c r="OBS4" s="388"/>
      <c r="OBT4" s="388"/>
      <c r="OBU4" s="388"/>
      <c r="OBV4" s="388"/>
      <c r="OBW4" s="388"/>
      <c r="OBX4" s="388"/>
      <c r="OBY4" s="388"/>
      <c r="OBZ4" s="388"/>
      <c r="OCA4" s="388"/>
      <c r="OCB4" s="388"/>
      <c r="OCC4" s="388"/>
      <c r="OCD4" s="388"/>
      <c r="OCE4" s="388"/>
      <c r="OCF4" s="388"/>
      <c r="OCG4" s="388"/>
      <c r="OCH4" s="388"/>
      <c r="OCI4" s="388"/>
      <c r="OCJ4" s="388"/>
      <c r="OCK4" s="388"/>
      <c r="OCL4" s="388"/>
      <c r="OCM4" s="388"/>
      <c r="OCN4" s="388"/>
      <c r="OCO4" s="388"/>
      <c r="OCP4" s="388"/>
      <c r="OCQ4" s="388"/>
      <c r="OCR4" s="388"/>
      <c r="OCS4" s="388"/>
      <c r="OCT4" s="388"/>
      <c r="OCU4" s="388"/>
      <c r="OCV4" s="388"/>
      <c r="OCW4" s="388"/>
      <c r="OCX4" s="388"/>
      <c r="OCY4" s="388"/>
      <c r="OCZ4" s="388"/>
      <c r="ODA4" s="388"/>
      <c r="ODB4" s="388"/>
      <c r="ODC4" s="388"/>
      <c r="ODD4" s="388"/>
      <c r="ODE4" s="388"/>
      <c r="ODF4" s="388"/>
      <c r="ODG4" s="388"/>
      <c r="ODH4" s="388"/>
      <c r="ODI4" s="388"/>
      <c r="ODJ4" s="388"/>
      <c r="ODK4" s="388"/>
      <c r="ODL4" s="388"/>
      <c r="ODM4" s="388"/>
      <c r="ODN4" s="388"/>
      <c r="ODO4" s="388"/>
      <c r="ODP4" s="388"/>
      <c r="ODQ4" s="388"/>
      <c r="ODR4" s="388"/>
      <c r="ODS4" s="388"/>
      <c r="ODT4" s="388"/>
      <c r="ODU4" s="388"/>
      <c r="ODV4" s="388"/>
      <c r="ODW4" s="388"/>
      <c r="ODX4" s="388"/>
      <c r="ODY4" s="388"/>
      <c r="ODZ4" s="388"/>
      <c r="OEA4" s="388"/>
      <c r="OEB4" s="388"/>
      <c r="OEC4" s="388"/>
      <c r="OED4" s="388"/>
      <c r="OEE4" s="388"/>
      <c r="OEF4" s="388"/>
      <c r="OEG4" s="388"/>
      <c r="OEH4" s="388"/>
      <c r="OEI4" s="388"/>
      <c r="OEJ4" s="388"/>
      <c r="OEK4" s="388"/>
      <c r="OEL4" s="388"/>
      <c r="OEM4" s="388"/>
      <c r="OEN4" s="388"/>
      <c r="OEO4" s="388"/>
      <c r="OEP4" s="388"/>
      <c r="OEQ4" s="388"/>
      <c r="OER4" s="388"/>
      <c r="OES4" s="388"/>
      <c r="OET4" s="388"/>
      <c r="OEU4" s="388"/>
      <c r="OEV4" s="388"/>
      <c r="OEW4" s="388"/>
      <c r="OEX4" s="388"/>
      <c r="OEY4" s="388"/>
      <c r="OEZ4" s="388"/>
      <c r="OFA4" s="388"/>
      <c r="OFB4" s="388"/>
      <c r="OFC4" s="388"/>
      <c r="OFD4" s="388"/>
      <c r="OFE4" s="388"/>
      <c r="OFF4" s="388"/>
      <c r="OFG4" s="388"/>
      <c r="OFH4" s="388"/>
      <c r="OFI4" s="388"/>
      <c r="OFJ4" s="388"/>
      <c r="OFK4" s="388"/>
      <c r="OFL4" s="388"/>
      <c r="OFM4" s="388"/>
      <c r="OFN4" s="388"/>
      <c r="OFO4" s="388"/>
      <c r="OFP4" s="388"/>
      <c r="OFQ4" s="388"/>
      <c r="OFR4" s="388"/>
      <c r="OFS4" s="388"/>
      <c r="OFT4" s="388"/>
      <c r="OFU4" s="388"/>
      <c r="OFV4" s="388"/>
      <c r="OFW4" s="388"/>
      <c r="OFX4" s="388"/>
      <c r="OFY4" s="388"/>
      <c r="OFZ4" s="388"/>
      <c r="OGA4" s="388"/>
      <c r="OGB4" s="388"/>
      <c r="OGC4" s="388"/>
      <c r="OGD4" s="388"/>
      <c r="OGE4" s="388"/>
      <c r="OGF4" s="388"/>
      <c r="OGG4" s="388"/>
      <c r="OGH4" s="388"/>
      <c r="OGI4" s="388"/>
      <c r="OGJ4" s="388"/>
      <c r="OGK4" s="388"/>
      <c r="OGL4" s="388"/>
      <c r="OGM4" s="388"/>
      <c r="OGN4" s="388"/>
      <c r="OGO4" s="388"/>
      <c r="OGP4" s="388"/>
      <c r="OGQ4" s="388"/>
      <c r="OGR4" s="388"/>
      <c r="OGS4" s="388"/>
      <c r="OGT4" s="388"/>
      <c r="OGU4" s="388"/>
      <c r="OGV4" s="388"/>
      <c r="OGW4" s="388"/>
      <c r="OGX4" s="388"/>
      <c r="OGY4" s="388"/>
      <c r="OGZ4" s="388"/>
      <c r="OHA4" s="388"/>
      <c r="OHB4" s="388"/>
      <c r="OHC4" s="388"/>
      <c r="OHD4" s="388"/>
      <c r="OHE4" s="388"/>
      <c r="OHF4" s="388"/>
      <c r="OHG4" s="388"/>
      <c r="OHH4" s="388"/>
      <c r="OHI4" s="388"/>
      <c r="OHJ4" s="388"/>
      <c r="OHK4" s="388"/>
      <c r="OHL4" s="388"/>
      <c r="OHM4" s="388"/>
      <c r="OHN4" s="388"/>
      <c r="OHO4" s="388"/>
      <c r="OHP4" s="388"/>
      <c r="OHQ4" s="388"/>
      <c r="OHR4" s="388"/>
      <c r="OHS4" s="388"/>
      <c r="OHT4" s="388"/>
      <c r="OHU4" s="388"/>
      <c r="OHV4" s="388"/>
      <c r="OHW4" s="388"/>
      <c r="OHX4" s="388"/>
      <c r="OHY4" s="388"/>
      <c r="OHZ4" s="388"/>
      <c r="OIA4" s="388"/>
      <c r="OIB4" s="388"/>
      <c r="OIC4" s="388"/>
      <c r="OID4" s="388"/>
      <c r="OIE4" s="388"/>
      <c r="OIF4" s="388"/>
      <c r="OIG4" s="388"/>
      <c r="OIH4" s="388"/>
      <c r="OII4" s="388"/>
      <c r="OIJ4" s="388"/>
      <c r="OIK4" s="388"/>
      <c r="OIL4" s="388"/>
      <c r="OIM4" s="388"/>
      <c r="OIN4" s="388"/>
      <c r="OIO4" s="388"/>
      <c r="OIP4" s="388"/>
      <c r="OIQ4" s="388"/>
      <c r="OIR4" s="388"/>
      <c r="OIS4" s="388"/>
      <c r="OIT4" s="388"/>
      <c r="OIU4" s="388"/>
      <c r="OIV4" s="388"/>
      <c r="OIW4" s="388"/>
      <c r="OIX4" s="388"/>
      <c r="OIY4" s="388"/>
      <c r="OIZ4" s="388"/>
      <c r="OJA4" s="388"/>
      <c r="OJB4" s="388"/>
      <c r="OJC4" s="388"/>
      <c r="OJD4" s="388"/>
      <c r="OJE4" s="388"/>
      <c r="OJF4" s="388"/>
      <c r="OJG4" s="388"/>
      <c r="OJH4" s="388"/>
      <c r="OJI4" s="388"/>
      <c r="OJJ4" s="388"/>
      <c r="OJK4" s="388"/>
      <c r="OJL4" s="388"/>
      <c r="OJM4" s="388"/>
      <c r="OJN4" s="388"/>
      <c r="OJO4" s="388"/>
      <c r="OJP4" s="388"/>
      <c r="OJQ4" s="388"/>
      <c r="OJR4" s="388"/>
      <c r="OJS4" s="388"/>
      <c r="OJT4" s="388"/>
      <c r="OJU4" s="388"/>
      <c r="OJV4" s="388"/>
      <c r="OJW4" s="388"/>
      <c r="OJX4" s="388"/>
      <c r="OJY4" s="388"/>
      <c r="OJZ4" s="388"/>
      <c r="OKA4" s="388"/>
      <c r="OKB4" s="388"/>
      <c r="OKC4" s="388"/>
      <c r="OKD4" s="388"/>
      <c r="OKE4" s="388"/>
      <c r="OKF4" s="388"/>
      <c r="OKG4" s="388"/>
      <c r="OKH4" s="388"/>
      <c r="OKI4" s="388"/>
      <c r="OKJ4" s="388"/>
      <c r="OKK4" s="388"/>
      <c r="OKL4" s="388"/>
      <c r="OKM4" s="388"/>
      <c r="OKN4" s="388"/>
      <c r="OKO4" s="388"/>
      <c r="OKP4" s="388"/>
      <c r="OKQ4" s="388"/>
      <c r="OKR4" s="388"/>
      <c r="OKS4" s="388"/>
      <c r="OKT4" s="388"/>
      <c r="OKU4" s="388"/>
      <c r="OKV4" s="388"/>
      <c r="OKW4" s="388"/>
      <c r="OKX4" s="388"/>
      <c r="OKY4" s="388"/>
      <c r="OKZ4" s="388"/>
      <c r="OLA4" s="388"/>
      <c r="OLB4" s="388"/>
      <c r="OLC4" s="388"/>
      <c r="OLD4" s="388"/>
      <c r="OLE4" s="388"/>
      <c r="OLF4" s="388"/>
      <c r="OLG4" s="388"/>
      <c r="OLH4" s="388"/>
      <c r="OLI4" s="388"/>
      <c r="OLJ4" s="388"/>
      <c r="OLK4" s="388"/>
      <c r="OLL4" s="388"/>
      <c r="OLM4" s="388"/>
      <c r="OLN4" s="388"/>
      <c r="OLO4" s="388"/>
      <c r="OLP4" s="388"/>
      <c r="OLQ4" s="388"/>
      <c r="OLR4" s="388"/>
      <c r="OLS4" s="388"/>
      <c r="OLT4" s="388"/>
      <c r="OLU4" s="388"/>
      <c r="OLV4" s="388"/>
      <c r="OLW4" s="388"/>
      <c r="OLX4" s="388"/>
      <c r="OLY4" s="388"/>
      <c r="OLZ4" s="388"/>
      <c r="OMA4" s="388"/>
      <c r="OMB4" s="388"/>
      <c r="OMC4" s="388"/>
      <c r="OMD4" s="388"/>
      <c r="OME4" s="388"/>
      <c r="OMF4" s="388"/>
      <c r="OMG4" s="388"/>
      <c r="OMH4" s="388"/>
      <c r="OMI4" s="388"/>
      <c r="OMJ4" s="388"/>
      <c r="OMK4" s="388"/>
      <c r="OML4" s="388"/>
      <c r="OMM4" s="388"/>
      <c r="OMN4" s="388"/>
      <c r="OMO4" s="388"/>
      <c r="OMP4" s="388"/>
      <c r="OMQ4" s="388"/>
      <c r="OMR4" s="388"/>
      <c r="OMS4" s="388"/>
      <c r="OMT4" s="388"/>
      <c r="OMU4" s="388"/>
      <c r="OMV4" s="388"/>
      <c r="OMW4" s="388"/>
      <c r="OMX4" s="388"/>
      <c r="OMY4" s="388"/>
      <c r="OMZ4" s="388"/>
      <c r="ONA4" s="388"/>
      <c r="ONB4" s="388"/>
      <c r="ONC4" s="388"/>
      <c r="OND4" s="388"/>
      <c r="ONE4" s="388"/>
      <c r="ONF4" s="388"/>
      <c r="ONG4" s="388"/>
      <c r="ONH4" s="388"/>
      <c r="ONI4" s="388"/>
      <c r="ONJ4" s="388"/>
      <c r="ONK4" s="388"/>
      <c r="ONL4" s="388"/>
      <c r="ONM4" s="388"/>
      <c r="ONN4" s="388"/>
      <c r="ONO4" s="388"/>
      <c r="ONP4" s="388"/>
      <c r="ONQ4" s="388"/>
      <c r="ONR4" s="388"/>
      <c r="ONS4" s="388"/>
      <c r="ONT4" s="388"/>
      <c r="ONU4" s="388"/>
      <c r="ONV4" s="388"/>
      <c r="ONW4" s="388"/>
      <c r="ONX4" s="388"/>
      <c r="ONY4" s="388"/>
      <c r="ONZ4" s="388"/>
      <c r="OOA4" s="388"/>
      <c r="OOB4" s="388"/>
      <c r="OOC4" s="388"/>
      <c r="OOD4" s="388"/>
      <c r="OOE4" s="388"/>
      <c r="OOF4" s="388"/>
      <c r="OOG4" s="388"/>
      <c r="OOH4" s="388"/>
      <c r="OOI4" s="388"/>
      <c r="OOJ4" s="388"/>
      <c r="OOK4" s="388"/>
      <c r="OOL4" s="388"/>
      <c r="OOM4" s="388"/>
      <c r="OON4" s="388"/>
      <c r="OOO4" s="388"/>
      <c r="OOP4" s="388"/>
      <c r="OOQ4" s="388"/>
      <c r="OOR4" s="388"/>
      <c r="OOS4" s="388"/>
      <c r="OOT4" s="388"/>
      <c r="OOU4" s="388"/>
      <c r="OOV4" s="388"/>
      <c r="OOW4" s="388"/>
      <c r="OOX4" s="388"/>
      <c r="OOY4" s="388"/>
      <c r="OOZ4" s="388"/>
      <c r="OPA4" s="388"/>
      <c r="OPB4" s="388"/>
      <c r="OPC4" s="388"/>
      <c r="OPD4" s="388"/>
      <c r="OPE4" s="388"/>
      <c r="OPF4" s="388"/>
      <c r="OPG4" s="388"/>
      <c r="OPH4" s="388"/>
      <c r="OPI4" s="388"/>
      <c r="OPJ4" s="388"/>
      <c r="OPK4" s="388"/>
      <c r="OPL4" s="388"/>
      <c r="OPM4" s="388"/>
      <c r="OPN4" s="388"/>
      <c r="OPO4" s="388"/>
      <c r="OPP4" s="388"/>
      <c r="OPQ4" s="388"/>
      <c r="OPR4" s="388"/>
      <c r="OPS4" s="388"/>
      <c r="OPT4" s="388"/>
      <c r="OPU4" s="388"/>
      <c r="OPV4" s="388"/>
      <c r="OPW4" s="388"/>
      <c r="OPX4" s="388"/>
      <c r="OPY4" s="388"/>
      <c r="OPZ4" s="388"/>
      <c r="OQA4" s="388"/>
      <c r="OQB4" s="388"/>
      <c r="OQC4" s="388"/>
      <c r="OQD4" s="388"/>
      <c r="OQE4" s="388"/>
      <c r="OQF4" s="388"/>
      <c r="OQG4" s="388"/>
      <c r="OQH4" s="388"/>
      <c r="OQI4" s="388"/>
      <c r="OQJ4" s="388"/>
      <c r="OQK4" s="388"/>
      <c r="OQL4" s="388"/>
      <c r="OQM4" s="388"/>
      <c r="OQN4" s="388"/>
      <c r="OQO4" s="388"/>
      <c r="OQP4" s="388"/>
      <c r="OQQ4" s="388"/>
      <c r="OQR4" s="388"/>
      <c r="OQS4" s="388"/>
      <c r="OQT4" s="388"/>
      <c r="OQU4" s="388"/>
      <c r="OQV4" s="388"/>
      <c r="OQW4" s="388"/>
      <c r="OQX4" s="388"/>
      <c r="OQY4" s="388"/>
      <c r="OQZ4" s="388"/>
      <c r="ORA4" s="388"/>
      <c r="ORB4" s="388"/>
      <c r="ORC4" s="388"/>
      <c r="ORD4" s="388"/>
      <c r="ORE4" s="388"/>
      <c r="ORF4" s="388"/>
      <c r="ORG4" s="388"/>
      <c r="ORH4" s="388"/>
      <c r="ORI4" s="388"/>
      <c r="ORJ4" s="388"/>
      <c r="ORK4" s="388"/>
      <c r="ORL4" s="388"/>
      <c r="ORM4" s="388"/>
      <c r="ORN4" s="388"/>
      <c r="ORO4" s="388"/>
      <c r="ORP4" s="388"/>
      <c r="ORQ4" s="388"/>
      <c r="ORR4" s="388"/>
      <c r="ORS4" s="388"/>
      <c r="ORT4" s="388"/>
      <c r="ORU4" s="388"/>
      <c r="ORV4" s="388"/>
      <c r="ORW4" s="388"/>
      <c r="ORX4" s="388"/>
      <c r="ORY4" s="388"/>
      <c r="ORZ4" s="388"/>
      <c r="OSA4" s="388"/>
      <c r="OSB4" s="388"/>
      <c r="OSC4" s="388"/>
      <c r="OSD4" s="388"/>
      <c r="OSE4" s="388"/>
      <c r="OSF4" s="388"/>
      <c r="OSG4" s="388"/>
      <c r="OSH4" s="388"/>
      <c r="OSI4" s="388"/>
      <c r="OSJ4" s="388"/>
      <c r="OSK4" s="388"/>
      <c r="OSL4" s="388"/>
      <c r="OSM4" s="388"/>
      <c r="OSN4" s="388"/>
      <c r="OSO4" s="388"/>
      <c r="OSP4" s="388"/>
      <c r="OSQ4" s="388"/>
      <c r="OSR4" s="388"/>
      <c r="OSS4" s="388"/>
      <c r="OST4" s="388"/>
      <c r="OSU4" s="388"/>
      <c r="OSV4" s="388"/>
      <c r="OSW4" s="388"/>
      <c r="OSX4" s="388"/>
      <c r="OSY4" s="388"/>
      <c r="OSZ4" s="388"/>
      <c r="OTA4" s="388"/>
      <c r="OTB4" s="388"/>
      <c r="OTC4" s="388"/>
      <c r="OTD4" s="388"/>
      <c r="OTE4" s="388"/>
      <c r="OTF4" s="388"/>
      <c r="OTG4" s="388"/>
      <c r="OTH4" s="388"/>
      <c r="OTI4" s="388"/>
      <c r="OTJ4" s="388"/>
      <c r="OTK4" s="388"/>
      <c r="OTL4" s="388"/>
      <c r="OTM4" s="388"/>
      <c r="OTN4" s="388"/>
      <c r="OTO4" s="388"/>
      <c r="OTP4" s="388"/>
      <c r="OTQ4" s="388"/>
      <c r="OTR4" s="388"/>
      <c r="OTS4" s="388"/>
      <c r="OTT4" s="388"/>
      <c r="OTU4" s="388"/>
      <c r="OTV4" s="388"/>
      <c r="OTW4" s="388"/>
      <c r="OTX4" s="388"/>
      <c r="OTY4" s="388"/>
      <c r="OTZ4" s="388"/>
      <c r="OUA4" s="388"/>
      <c r="OUB4" s="388"/>
      <c r="OUC4" s="388"/>
      <c r="OUD4" s="388"/>
      <c r="OUE4" s="388"/>
      <c r="OUF4" s="388"/>
      <c r="OUG4" s="388"/>
      <c r="OUH4" s="388"/>
      <c r="OUI4" s="388"/>
      <c r="OUJ4" s="388"/>
      <c r="OUK4" s="388"/>
      <c r="OUL4" s="388"/>
      <c r="OUM4" s="388"/>
      <c r="OUN4" s="388"/>
      <c r="OUO4" s="388"/>
      <c r="OUP4" s="388"/>
      <c r="OUQ4" s="388"/>
      <c r="OUR4" s="388"/>
      <c r="OUS4" s="388"/>
      <c r="OUT4" s="388"/>
      <c r="OUU4" s="388"/>
      <c r="OUV4" s="388"/>
      <c r="OUW4" s="388"/>
      <c r="OUX4" s="388"/>
      <c r="OUY4" s="388"/>
      <c r="OUZ4" s="388"/>
      <c r="OVA4" s="388"/>
      <c r="OVB4" s="388"/>
      <c r="OVC4" s="388"/>
      <c r="OVD4" s="388"/>
      <c r="OVE4" s="388"/>
      <c r="OVF4" s="388"/>
      <c r="OVG4" s="388"/>
      <c r="OVH4" s="388"/>
      <c r="OVI4" s="388"/>
      <c r="OVJ4" s="388"/>
      <c r="OVK4" s="388"/>
      <c r="OVL4" s="388"/>
      <c r="OVM4" s="388"/>
      <c r="OVN4" s="388"/>
      <c r="OVO4" s="388"/>
      <c r="OVP4" s="388"/>
      <c r="OVQ4" s="388"/>
      <c r="OVR4" s="388"/>
      <c r="OVS4" s="388"/>
      <c r="OVT4" s="388"/>
      <c r="OVU4" s="388"/>
      <c r="OVV4" s="388"/>
      <c r="OVW4" s="388"/>
      <c r="OVX4" s="388"/>
      <c r="OVY4" s="388"/>
      <c r="OVZ4" s="388"/>
      <c r="OWA4" s="388"/>
      <c r="OWB4" s="388"/>
      <c r="OWC4" s="388"/>
      <c r="OWD4" s="388"/>
      <c r="OWE4" s="388"/>
      <c r="OWF4" s="388"/>
      <c r="OWG4" s="388"/>
      <c r="OWH4" s="388"/>
      <c r="OWI4" s="388"/>
      <c r="OWJ4" s="388"/>
      <c r="OWK4" s="388"/>
      <c r="OWL4" s="388"/>
      <c r="OWM4" s="388"/>
      <c r="OWN4" s="388"/>
      <c r="OWO4" s="388"/>
      <c r="OWP4" s="388"/>
      <c r="OWQ4" s="388"/>
      <c r="OWR4" s="388"/>
      <c r="OWS4" s="388"/>
      <c r="OWT4" s="388"/>
      <c r="OWU4" s="388"/>
      <c r="OWV4" s="388"/>
      <c r="OWW4" s="388"/>
      <c r="OWX4" s="388"/>
      <c r="OWY4" s="388"/>
      <c r="OWZ4" s="388"/>
      <c r="OXA4" s="388"/>
      <c r="OXB4" s="388"/>
      <c r="OXC4" s="388"/>
      <c r="OXD4" s="388"/>
      <c r="OXE4" s="388"/>
      <c r="OXF4" s="388"/>
      <c r="OXG4" s="388"/>
      <c r="OXH4" s="388"/>
      <c r="OXI4" s="388"/>
      <c r="OXJ4" s="388"/>
      <c r="OXK4" s="388"/>
      <c r="OXL4" s="388"/>
      <c r="OXM4" s="388"/>
      <c r="OXN4" s="388"/>
      <c r="OXO4" s="388"/>
      <c r="OXP4" s="388"/>
      <c r="OXQ4" s="388"/>
      <c r="OXR4" s="388"/>
      <c r="OXS4" s="388"/>
      <c r="OXT4" s="388"/>
      <c r="OXU4" s="388"/>
      <c r="OXV4" s="388"/>
      <c r="OXW4" s="388"/>
      <c r="OXX4" s="388"/>
      <c r="OXY4" s="388"/>
      <c r="OXZ4" s="388"/>
      <c r="OYA4" s="388"/>
      <c r="OYB4" s="388"/>
      <c r="OYC4" s="388"/>
      <c r="OYD4" s="388"/>
      <c r="OYE4" s="388"/>
      <c r="OYF4" s="388"/>
      <c r="OYG4" s="388"/>
      <c r="OYH4" s="388"/>
      <c r="OYI4" s="388"/>
      <c r="OYJ4" s="388"/>
      <c r="OYK4" s="388"/>
      <c r="OYL4" s="388"/>
      <c r="OYM4" s="388"/>
      <c r="OYN4" s="388"/>
      <c r="OYO4" s="388"/>
      <c r="OYP4" s="388"/>
      <c r="OYQ4" s="388"/>
      <c r="OYR4" s="388"/>
      <c r="OYS4" s="388"/>
      <c r="OYT4" s="388"/>
      <c r="OYU4" s="388"/>
      <c r="OYV4" s="388"/>
      <c r="OYW4" s="388"/>
      <c r="OYX4" s="388"/>
      <c r="OYY4" s="388"/>
      <c r="OYZ4" s="388"/>
      <c r="OZA4" s="388"/>
      <c r="OZB4" s="388"/>
      <c r="OZC4" s="388"/>
      <c r="OZD4" s="388"/>
      <c r="OZE4" s="388"/>
      <c r="OZF4" s="388"/>
      <c r="OZG4" s="388"/>
      <c r="OZH4" s="388"/>
      <c r="OZI4" s="388"/>
      <c r="OZJ4" s="388"/>
      <c r="OZK4" s="388"/>
      <c r="OZL4" s="388"/>
      <c r="OZM4" s="388"/>
      <c r="OZN4" s="388"/>
      <c r="OZO4" s="388"/>
      <c r="OZP4" s="388"/>
      <c r="OZQ4" s="388"/>
      <c r="OZR4" s="388"/>
      <c r="OZS4" s="388"/>
      <c r="OZT4" s="388"/>
      <c r="OZU4" s="388"/>
      <c r="OZV4" s="388"/>
      <c r="OZW4" s="388"/>
      <c r="OZX4" s="388"/>
      <c r="OZY4" s="388"/>
      <c r="OZZ4" s="388"/>
      <c r="PAA4" s="388"/>
      <c r="PAB4" s="388"/>
      <c r="PAC4" s="388"/>
      <c r="PAD4" s="388"/>
      <c r="PAE4" s="388"/>
      <c r="PAF4" s="388"/>
      <c r="PAG4" s="388"/>
      <c r="PAH4" s="388"/>
      <c r="PAI4" s="388"/>
      <c r="PAJ4" s="388"/>
      <c r="PAK4" s="388"/>
      <c r="PAL4" s="388"/>
      <c r="PAM4" s="388"/>
      <c r="PAN4" s="388"/>
      <c r="PAO4" s="388"/>
      <c r="PAP4" s="388"/>
      <c r="PAQ4" s="388"/>
      <c r="PAR4" s="388"/>
      <c r="PAS4" s="388"/>
      <c r="PAT4" s="388"/>
      <c r="PAU4" s="388"/>
      <c r="PAV4" s="388"/>
      <c r="PAW4" s="388"/>
      <c r="PAX4" s="388"/>
      <c r="PAY4" s="388"/>
      <c r="PAZ4" s="388"/>
      <c r="PBA4" s="388"/>
      <c r="PBB4" s="388"/>
      <c r="PBC4" s="388"/>
      <c r="PBD4" s="388"/>
      <c r="PBE4" s="388"/>
      <c r="PBF4" s="388"/>
      <c r="PBG4" s="388"/>
      <c r="PBH4" s="388"/>
      <c r="PBI4" s="388"/>
      <c r="PBJ4" s="388"/>
      <c r="PBK4" s="388"/>
      <c r="PBL4" s="388"/>
      <c r="PBM4" s="388"/>
      <c r="PBN4" s="388"/>
      <c r="PBO4" s="388"/>
      <c r="PBP4" s="388"/>
      <c r="PBQ4" s="388"/>
      <c r="PBR4" s="388"/>
      <c r="PBS4" s="388"/>
      <c r="PBT4" s="388"/>
      <c r="PBU4" s="388"/>
      <c r="PBV4" s="388"/>
      <c r="PBW4" s="388"/>
      <c r="PBX4" s="388"/>
      <c r="PBY4" s="388"/>
      <c r="PBZ4" s="388"/>
      <c r="PCA4" s="388"/>
      <c r="PCB4" s="388"/>
      <c r="PCC4" s="388"/>
      <c r="PCD4" s="388"/>
      <c r="PCE4" s="388"/>
      <c r="PCF4" s="388"/>
      <c r="PCG4" s="388"/>
      <c r="PCH4" s="388"/>
      <c r="PCI4" s="388"/>
      <c r="PCJ4" s="388"/>
      <c r="PCK4" s="388"/>
      <c r="PCL4" s="388"/>
      <c r="PCM4" s="388"/>
      <c r="PCN4" s="388"/>
      <c r="PCO4" s="388"/>
      <c r="PCP4" s="388"/>
      <c r="PCQ4" s="388"/>
      <c r="PCR4" s="388"/>
      <c r="PCS4" s="388"/>
      <c r="PCT4" s="388"/>
      <c r="PCU4" s="388"/>
      <c r="PCV4" s="388"/>
      <c r="PCW4" s="388"/>
      <c r="PCX4" s="388"/>
      <c r="PCY4" s="388"/>
      <c r="PCZ4" s="388"/>
      <c r="PDA4" s="388"/>
      <c r="PDB4" s="388"/>
      <c r="PDC4" s="388"/>
      <c r="PDD4" s="388"/>
      <c r="PDE4" s="388"/>
      <c r="PDF4" s="388"/>
      <c r="PDG4" s="388"/>
      <c r="PDH4" s="388"/>
      <c r="PDI4" s="388"/>
      <c r="PDJ4" s="388"/>
      <c r="PDK4" s="388"/>
      <c r="PDL4" s="388"/>
      <c r="PDM4" s="388"/>
      <c r="PDN4" s="388"/>
      <c r="PDO4" s="388"/>
      <c r="PDP4" s="388"/>
      <c r="PDQ4" s="388"/>
      <c r="PDR4" s="388"/>
      <c r="PDS4" s="388"/>
      <c r="PDT4" s="388"/>
      <c r="PDU4" s="388"/>
      <c r="PDV4" s="388"/>
      <c r="PDW4" s="388"/>
      <c r="PDX4" s="388"/>
      <c r="PDY4" s="388"/>
      <c r="PDZ4" s="388"/>
      <c r="PEA4" s="388"/>
      <c r="PEB4" s="388"/>
      <c r="PEC4" s="388"/>
      <c r="PED4" s="388"/>
      <c r="PEE4" s="388"/>
      <c r="PEF4" s="388"/>
      <c r="PEG4" s="388"/>
      <c r="PEH4" s="388"/>
      <c r="PEI4" s="388"/>
      <c r="PEJ4" s="388"/>
      <c r="PEK4" s="388"/>
      <c r="PEL4" s="388"/>
      <c r="PEM4" s="388"/>
      <c r="PEN4" s="388"/>
      <c r="PEO4" s="388"/>
      <c r="PEP4" s="388"/>
      <c r="PEQ4" s="388"/>
      <c r="PER4" s="388"/>
      <c r="PES4" s="388"/>
      <c r="PET4" s="388"/>
      <c r="PEU4" s="388"/>
      <c r="PEV4" s="388"/>
      <c r="PEW4" s="388"/>
      <c r="PEX4" s="388"/>
      <c r="PEY4" s="388"/>
      <c r="PEZ4" s="388"/>
      <c r="PFA4" s="388"/>
      <c r="PFB4" s="388"/>
      <c r="PFC4" s="388"/>
      <c r="PFD4" s="388"/>
      <c r="PFE4" s="388"/>
      <c r="PFF4" s="388"/>
      <c r="PFG4" s="388"/>
      <c r="PFH4" s="388"/>
      <c r="PFI4" s="388"/>
      <c r="PFJ4" s="388"/>
      <c r="PFK4" s="388"/>
      <c r="PFL4" s="388"/>
      <c r="PFM4" s="388"/>
      <c r="PFN4" s="388"/>
      <c r="PFO4" s="388"/>
      <c r="PFP4" s="388"/>
      <c r="PFQ4" s="388"/>
      <c r="PFR4" s="388"/>
      <c r="PFS4" s="388"/>
      <c r="PFT4" s="388"/>
      <c r="PFU4" s="388"/>
      <c r="PFV4" s="388"/>
      <c r="PFW4" s="388"/>
      <c r="PFX4" s="388"/>
      <c r="PFY4" s="388"/>
      <c r="PFZ4" s="388"/>
      <c r="PGA4" s="388"/>
      <c r="PGB4" s="388"/>
      <c r="PGC4" s="388"/>
      <c r="PGD4" s="388"/>
      <c r="PGE4" s="388"/>
      <c r="PGF4" s="388"/>
      <c r="PGG4" s="388"/>
      <c r="PGH4" s="388"/>
      <c r="PGI4" s="388"/>
      <c r="PGJ4" s="388"/>
      <c r="PGK4" s="388"/>
      <c r="PGL4" s="388"/>
      <c r="PGM4" s="388"/>
      <c r="PGN4" s="388"/>
      <c r="PGO4" s="388"/>
      <c r="PGP4" s="388"/>
      <c r="PGQ4" s="388"/>
      <c r="PGR4" s="388"/>
      <c r="PGS4" s="388"/>
      <c r="PGT4" s="388"/>
      <c r="PGU4" s="388"/>
      <c r="PGV4" s="388"/>
      <c r="PGW4" s="388"/>
      <c r="PGX4" s="388"/>
      <c r="PGY4" s="388"/>
      <c r="PGZ4" s="388"/>
      <c r="PHA4" s="388"/>
      <c r="PHB4" s="388"/>
      <c r="PHC4" s="388"/>
      <c r="PHD4" s="388"/>
      <c r="PHE4" s="388"/>
      <c r="PHF4" s="388"/>
      <c r="PHG4" s="388"/>
      <c r="PHH4" s="388"/>
      <c r="PHI4" s="388"/>
      <c r="PHJ4" s="388"/>
      <c r="PHK4" s="388"/>
      <c r="PHL4" s="388"/>
      <c r="PHM4" s="388"/>
      <c r="PHN4" s="388"/>
      <c r="PHO4" s="388"/>
      <c r="PHP4" s="388"/>
      <c r="PHQ4" s="388"/>
      <c r="PHR4" s="388"/>
      <c r="PHS4" s="388"/>
      <c r="PHT4" s="388"/>
      <c r="PHU4" s="388"/>
      <c r="PHV4" s="388"/>
      <c r="PHW4" s="388"/>
      <c r="PHX4" s="388"/>
      <c r="PHY4" s="388"/>
      <c r="PHZ4" s="388"/>
      <c r="PIA4" s="388"/>
      <c r="PIB4" s="388"/>
      <c r="PIC4" s="388"/>
      <c r="PID4" s="388"/>
      <c r="PIE4" s="388"/>
      <c r="PIF4" s="388"/>
      <c r="PIG4" s="388"/>
      <c r="PIH4" s="388"/>
      <c r="PII4" s="388"/>
      <c r="PIJ4" s="388"/>
      <c r="PIK4" s="388"/>
      <c r="PIL4" s="388"/>
      <c r="PIM4" s="388"/>
      <c r="PIN4" s="388"/>
      <c r="PIO4" s="388"/>
      <c r="PIP4" s="388"/>
      <c r="PIQ4" s="388"/>
      <c r="PIR4" s="388"/>
      <c r="PIS4" s="388"/>
      <c r="PIT4" s="388"/>
      <c r="PIU4" s="388"/>
      <c r="PIV4" s="388"/>
      <c r="PIW4" s="388"/>
      <c r="PIX4" s="388"/>
      <c r="PIY4" s="388"/>
      <c r="PIZ4" s="388"/>
      <c r="PJA4" s="388"/>
      <c r="PJB4" s="388"/>
      <c r="PJC4" s="388"/>
      <c r="PJD4" s="388"/>
      <c r="PJE4" s="388"/>
      <c r="PJF4" s="388"/>
      <c r="PJG4" s="388"/>
      <c r="PJH4" s="388"/>
      <c r="PJI4" s="388"/>
      <c r="PJJ4" s="388"/>
      <c r="PJK4" s="388"/>
      <c r="PJL4" s="388"/>
      <c r="PJM4" s="388"/>
      <c r="PJN4" s="388"/>
      <c r="PJO4" s="388"/>
      <c r="PJP4" s="388"/>
      <c r="PJQ4" s="388"/>
      <c r="PJR4" s="388"/>
      <c r="PJS4" s="388"/>
      <c r="PJT4" s="388"/>
      <c r="PJU4" s="388"/>
      <c r="PJV4" s="388"/>
      <c r="PJW4" s="388"/>
      <c r="PJX4" s="388"/>
      <c r="PJY4" s="388"/>
      <c r="PJZ4" s="388"/>
      <c r="PKA4" s="388"/>
      <c r="PKB4" s="388"/>
      <c r="PKC4" s="388"/>
      <c r="PKD4" s="388"/>
      <c r="PKE4" s="388"/>
      <c r="PKF4" s="388"/>
      <c r="PKG4" s="388"/>
      <c r="PKH4" s="388"/>
      <c r="PKI4" s="388"/>
      <c r="PKJ4" s="388"/>
      <c r="PKK4" s="388"/>
      <c r="PKL4" s="388"/>
      <c r="PKM4" s="388"/>
      <c r="PKN4" s="388"/>
      <c r="PKO4" s="388"/>
      <c r="PKP4" s="388"/>
      <c r="PKQ4" s="388"/>
      <c r="PKR4" s="388"/>
      <c r="PKS4" s="388"/>
      <c r="PKT4" s="388"/>
      <c r="PKU4" s="388"/>
      <c r="PKV4" s="388"/>
      <c r="PKW4" s="388"/>
      <c r="PKX4" s="388"/>
      <c r="PKY4" s="388"/>
      <c r="PKZ4" s="388"/>
      <c r="PLA4" s="388"/>
      <c r="PLB4" s="388"/>
      <c r="PLC4" s="388"/>
      <c r="PLD4" s="388"/>
      <c r="PLE4" s="388"/>
      <c r="PLF4" s="388"/>
      <c r="PLG4" s="388"/>
      <c r="PLH4" s="388"/>
      <c r="PLI4" s="388"/>
      <c r="PLJ4" s="388"/>
      <c r="PLK4" s="388"/>
      <c r="PLL4" s="388"/>
      <c r="PLM4" s="388"/>
      <c r="PLN4" s="388"/>
      <c r="PLO4" s="388"/>
      <c r="PLP4" s="388"/>
      <c r="PLQ4" s="388"/>
      <c r="PLR4" s="388"/>
      <c r="PLS4" s="388"/>
      <c r="PLT4" s="388"/>
      <c r="PLU4" s="388"/>
      <c r="PLV4" s="388"/>
      <c r="PLW4" s="388"/>
      <c r="PLX4" s="388"/>
      <c r="PLY4" s="388"/>
      <c r="PLZ4" s="388"/>
      <c r="PMA4" s="388"/>
      <c r="PMB4" s="388"/>
      <c r="PMC4" s="388"/>
      <c r="PMD4" s="388"/>
      <c r="PME4" s="388"/>
      <c r="PMF4" s="388"/>
      <c r="PMG4" s="388"/>
      <c r="PMH4" s="388"/>
      <c r="PMI4" s="388"/>
      <c r="PMJ4" s="388"/>
      <c r="PMK4" s="388"/>
      <c r="PML4" s="388"/>
      <c r="PMM4" s="388"/>
      <c r="PMN4" s="388"/>
      <c r="PMO4" s="388"/>
      <c r="PMP4" s="388"/>
      <c r="PMQ4" s="388"/>
      <c r="PMR4" s="388"/>
      <c r="PMS4" s="388"/>
      <c r="PMT4" s="388"/>
      <c r="PMU4" s="388"/>
      <c r="PMV4" s="388"/>
      <c r="PMW4" s="388"/>
      <c r="PMX4" s="388"/>
      <c r="PMY4" s="388"/>
      <c r="PMZ4" s="388"/>
      <c r="PNA4" s="388"/>
      <c r="PNB4" s="388"/>
      <c r="PNC4" s="388"/>
      <c r="PND4" s="388"/>
      <c r="PNE4" s="388"/>
      <c r="PNF4" s="388"/>
      <c r="PNG4" s="388"/>
      <c r="PNH4" s="388"/>
      <c r="PNI4" s="388"/>
      <c r="PNJ4" s="388"/>
      <c r="PNK4" s="388"/>
      <c r="PNL4" s="388"/>
      <c r="PNM4" s="388"/>
      <c r="PNN4" s="388"/>
      <c r="PNO4" s="388"/>
      <c r="PNP4" s="388"/>
      <c r="PNQ4" s="388"/>
      <c r="PNR4" s="388"/>
      <c r="PNS4" s="388"/>
      <c r="PNT4" s="388"/>
      <c r="PNU4" s="388"/>
      <c r="PNV4" s="388"/>
      <c r="PNW4" s="388"/>
      <c r="PNX4" s="388"/>
      <c r="PNY4" s="388"/>
      <c r="PNZ4" s="388"/>
      <c r="POA4" s="388"/>
      <c r="POB4" s="388"/>
      <c r="POC4" s="388"/>
      <c r="POD4" s="388"/>
      <c r="POE4" s="388"/>
      <c r="POF4" s="388"/>
      <c r="POG4" s="388"/>
      <c r="POH4" s="388"/>
      <c r="POI4" s="388"/>
      <c r="POJ4" s="388"/>
      <c r="POK4" s="388"/>
      <c r="POL4" s="388"/>
      <c r="POM4" s="388"/>
      <c r="PON4" s="388"/>
      <c r="POO4" s="388"/>
      <c r="POP4" s="388"/>
      <c r="POQ4" s="388"/>
      <c r="POR4" s="388"/>
      <c r="POS4" s="388"/>
      <c r="POT4" s="388"/>
      <c r="POU4" s="388"/>
      <c r="POV4" s="388"/>
      <c r="POW4" s="388"/>
      <c r="POX4" s="388"/>
      <c r="POY4" s="388"/>
      <c r="POZ4" s="388"/>
      <c r="PPA4" s="388"/>
      <c r="PPB4" s="388"/>
      <c r="PPC4" s="388"/>
      <c r="PPD4" s="388"/>
      <c r="PPE4" s="388"/>
      <c r="PPF4" s="388"/>
      <c r="PPG4" s="388"/>
      <c r="PPH4" s="388"/>
      <c r="PPI4" s="388"/>
      <c r="PPJ4" s="388"/>
      <c r="PPK4" s="388"/>
      <c r="PPL4" s="388"/>
      <c r="PPM4" s="388"/>
      <c r="PPN4" s="388"/>
      <c r="PPO4" s="388"/>
      <c r="PPP4" s="388"/>
      <c r="PPQ4" s="388"/>
      <c r="PPR4" s="388"/>
      <c r="PPS4" s="388"/>
      <c r="PPT4" s="388"/>
      <c r="PPU4" s="388"/>
      <c r="PPV4" s="388"/>
      <c r="PPW4" s="388"/>
      <c r="PPX4" s="388"/>
      <c r="PPY4" s="388"/>
      <c r="PPZ4" s="388"/>
      <c r="PQA4" s="388"/>
      <c r="PQB4" s="388"/>
      <c r="PQC4" s="388"/>
      <c r="PQD4" s="388"/>
      <c r="PQE4" s="388"/>
      <c r="PQF4" s="388"/>
      <c r="PQG4" s="388"/>
      <c r="PQH4" s="388"/>
      <c r="PQI4" s="388"/>
      <c r="PQJ4" s="388"/>
      <c r="PQK4" s="388"/>
      <c r="PQL4" s="388"/>
      <c r="PQM4" s="388"/>
      <c r="PQN4" s="388"/>
      <c r="PQO4" s="388"/>
      <c r="PQP4" s="388"/>
      <c r="PQQ4" s="388"/>
      <c r="PQR4" s="388"/>
      <c r="PQS4" s="388"/>
      <c r="PQT4" s="388"/>
      <c r="PQU4" s="388"/>
      <c r="PQV4" s="388"/>
      <c r="PQW4" s="388"/>
      <c r="PQX4" s="388"/>
      <c r="PQY4" s="388"/>
      <c r="PQZ4" s="388"/>
      <c r="PRA4" s="388"/>
      <c r="PRB4" s="388"/>
      <c r="PRC4" s="388"/>
      <c r="PRD4" s="388"/>
      <c r="PRE4" s="388"/>
      <c r="PRF4" s="388"/>
      <c r="PRG4" s="388"/>
      <c r="PRH4" s="388"/>
      <c r="PRI4" s="388"/>
      <c r="PRJ4" s="388"/>
      <c r="PRK4" s="388"/>
      <c r="PRL4" s="388"/>
      <c r="PRM4" s="388"/>
      <c r="PRN4" s="388"/>
      <c r="PRO4" s="388"/>
      <c r="PRP4" s="388"/>
      <c r="PRQ4" s="388"/>
      <c r="PRR4" s="388"/>
      <c r="PRS4" s="388"/>
      <c r="PRT4" s="388"/>
      <c r="PRU4" s="388"/>
      <c r="PRV4" s="388"/>
      <c r="PRW4" s="388"/>
      <c r="PRX4" s="388"/>
      <c r="PRY4" s="388"/>
      <c r="PRZ4" s="388"/>
      <c r="PSA4" s="388"/>
      <c r="PSB4" s="388"/>
      <c r="PSC4" s="388"/>
      <c r="PSD4" s="388"/>
      <c r="PSE4" s="388"/>
      <c r="PSF4" s="388"/>
      <c r="PSG4" s="388"/>
      <c r="PSH4" s="388"/>
      <c r="PSI4" s="388"/>
      <c r="PSJ4" s="388"/>
      <c r="PSK4" s="388"/>
      <c r="PSL4" s="388"/>
      <c r="PSM4" s="388"/>
      <c r="PSN4" s="388"/>
      <c r="PSO4" s="388"/>
      <c r="PSP4" s="388"/>
      <c r="PSQ4" s="388"/>
      <c r="PSR4" s="388"/>
      <c r="PSS4" s="388"/>
      <c r="PST4" s="388"/>
      <c r="PSU4" s="388"/>
      <c r="PSV4" s="388"/>
      <c r="PSW4" s="388"/>
      <c r="PSX4" s="388"/>
      <c r="PSY4" s="388"/>
      <c r="PSZ4" s="388"/>
      <c r="PTA4" s="388"/>
      <c r="PTB4" s="388"/>
      <c r="PTC4" s="388"/>
      <c r="PTD4" s="388"/>
      <c r="PTE4" s="388"/>
      <c r="PTF4" s="388"/>
      <c r="PTG4" s="388"/>
      <c r="PTH4" s="388"/>
      <c r="PTI4" s="388"/>
      <c r="PTJ4" s="388"/>
      <c r="PTK4" s="388"/>
      <c r="PTL4" s="388"/>
      <c r="PTM4" s="388"/>
      <c r="PTN4" s="388"/>
      <c r="PTO4" s="388"/>
      <c r="PTP4" s="388"/>
      <c r="PTQ4" s="388"/>
      <c r="PTR4" s="388"/>
      <c r="PTS4" s="388"/>
      <c r="PTT4" s="388"/>
      <c r="PTU4" s="388"/>
      <c r="PTV4" s="388"/>
      <c r="PTW4" s="388"/>
      <c r="PTX4" s="388"/>
      <c r="PTY4" s="388"/>
      <c r="PTZ4" s="388"/>
      <c r="PUA4" s="388"/>
      <c r="PUB4" s="388"/>
      <c r="PUC4" s="388"/>
      <c r="PUD4" s="388"/>
      <c r="PUE4" s="388"/>
      <c r="PUF4" s="388"/>
      <c r="PUG4" s="388"/>
      <c r="PUH4" s="388"/>
      <c r="PUI4" s="388"/>
      <c r="PUJ4" s="388"/>
      <c r="PUK4" s="388"/>
      <c r="PUL4" s="388"/>
      <c r="PUM4" s="388"/>
      <c r="PUN4" s="388"/>
      <c r="PUO4" s="388"/>
      <c r="PUP4" s="388"/>
      <c r="PUQ4" s="388"/>
      <c r="PUR4" s="388"/>
      <c r="PUS4" s="388"/>
      <c r="PUT4" s="388"/>
      <c r="PUU4" s="388"/>
      <c r="PUV4" s="388"/>
      <c r="PUW4" s="388"/>
      <c r="PUX4" s="388"/>
      <c r="PUY4" s="388"/>
      <c r="PUZ4" s="388"/>
      <c r="PVA4" s="388"/>
      <c r="PVB4" s="388"/>
      <c r="PVC4" s="388"/>
      <c r="PVD4" s="388"/>
      <c r="PVE4" s="388"/>
      <c r="PVF4" s="388"/>
      <c r="PVG4" s="388"/>
      <c r="PVH4" s="388"/>
      <c r="PVI4" s="388"/>
      <c r="PVJ4" s="388"/>
      <c r="PVK4" s="388"/>
      <c r="PVL4" s="388"/>
      <c r="PVM4" s="388"/>
      <c r="PVN4" s="388"/>
      <c r="PVO4" s="388"/>
      <c r="PVP4" s="388"/>
      <c r="PVQ4" s="388"/>
      <c r="PVR4" s="388"/>
      <c r="PVS4" s="388"/>
      <c r="PVT4" s="388"/>
      <c r="PVU4" s="388"/>
      <c r="PVV4" s="388"/>
      <c r="PVW4" s="388"/>
      <c r="PVX4" s="388"/>
      <c r="PVY4" s="388"/>
      <c r="PVZ4" s="388"/>
      <c r="PWA4" s="388"/>
      <c r="PWB4" s="388"/>
      <c r="PWC4" s="388"/>
      <c r="PWD4" s="388"/>
      <c r="PWE4" s="388"/>
      <c r="PWF4" s="388"/>
      <c r="PWG4" s="388"/>
      <c r="PWH4" s="388"/>
      <c r="PWI4" s="388"/>
      <c r="PWJ4" s="388"/>
      <c r="PWK4" s="388"/>
      <c r="PWL4" s="388"/>
      <c r="PWM4" s="388"/>
      <c r="PWN4" s="388"/>
      <c r="PWO4" s="388"/>
      <c r="PWP4" s="388"/>
      <c r="PWQ4" s="388"/>
      <c r="PWR4" s="388"/>
      <c r="PWS4" s="388"/>
      <c r="PWT4" s="388"/>
      <c r="PWU4" s="388"/>
      <c r="PWV4" s="388"/>
      <c r="PWW4" s="388"/>
      <c r="PWX4" s="388"/>
      <c r="PWY4" s="388"/>
      <c r="PWZ4" s="388"/>
      <c r="PXA4" s="388"/>
      <c r="PXB4" s="388"/>
      <c r="PXC4" s="388"/>
      <c r="PXD4" s="388"/>
      <c r="PXE4" s="388"/>
      <c r="PXF4" s="388"/>
      <c r="PXG4" s="388"/>
      <c r="PXH4" s="388"/>
      <c r="PXI4" s="388"/>
      <c r="PXJ4" s="388"/>
      <c r="PXK4" s="388"/>
      <c r="PXL4" s="388"/>
      <c r="PXM4" s="388"/>
      <c r="PXN4" s="388"/>
      <c r="PXO4" s="388"/>
      <c r="PXP4" s="388"/>
      <c r="PXQ4" s="388"/>
      <c r="PXR4" s="388"/>
      <c r="PXS4" s="388"/>
      <c r="PXT4" s="388"/>
      <c r="PXU4" s="388"/>
      <c r="PXV4" s="388"/>
      <c r="PXW4" s="388"/>
      <c r="PXX4" s="388"/>
      <c r="PXY4" s="388"/>
      <c r="PXZ4" s="388"/>
      <c r="PYA4" s="388"/>
      <c r="PYB4" s="388"/>
      <c r="PYC4" s="388"/>
      <c r="PYD4" s="388"/>
      <c r="PYE4" s="388"/>
      <c r="PYF4" s="388"/>
      <c r="PYG4" s="388"/>
      <c r="PYH4" s="388"/>
      <c r="PYI4" s="388"/>
      <c r="PYJ4" s="388"/>
      <c r="PYK4" s="388"/>
      <c r="PYL4" s="388"/>
      <c r="PYM4" s="388"/>
      <c r="PYN4" s="388"/>
      <c r="PYO4" s="388"/>
      <c r="PYP4" s="388"/>
      <c r="PYQ4" s="388"/>
      <c r="PYR4" s="388"/>
      <c r="PYS4" s="388"/>
      <c r="PYT4" s="388"/>
      <c r="PYU4" s="388"/>
      <c r="PYV4" s="388"/>
      <c r="PYW4" s="388"/>
      <c r="PYX4" s="388"/>
      <c r="PYY4" s="388"/>
      <c r="PYZ4" s="388"/>
      <c r="PZA4" s="388"/>
      <c r="PZB4" s="388"/>
      <c r="PZC4" s="388"/>
      <c r="PZD4" s="388"/>
      <c r="PZE4" s="388"/>
      <c r="PZF4" s="388"/>
      <c r="PZG4" s="388"/>
      <c r="PZH4" s="388"/>
      <c r="PZI4" s="388"/>
      <c r="PZJ4" s="388"/>
      <c r="PZK4" s="388"/>
      <c r="PZL4" s="388"/>
      <c r="PZM4" s="388"/>
      <c r="PZN4" s="388"/>
      <c r="PZO4" s="388"/>
      <c r="PZP4" s="388"/>
      <c r="PZQ4" s="388"/>
      <c r="PZR4" s="388"/>
      <c r="PZS4" s="388"/>
      <c r="PZT4" s="388"/>
      <c r="PZU4" s="388"/>
      <c r="PZV4" s="388"/>
      <c r="PZW4" s="388"/>
      <c r="PZX4" s="388"/>
      <c r="PZY4" s="388"/>
      <c r="PZZ4" s="388"/>
      <c r="QAA4" s="388"/>
      <c r="QAB4" s="388"/>
      <c r="QAC4" s="388"/>
      <c r="QAD4" s="388"/>
      <c r="QAE4" s="388"/>
      <c r="QAF4" s="388"/>
      <c r="QAG4" s="388"/>
      <c r="QAH4" s="388"/>
      <c r="QAI4" s="388"/>
      <c r="QAJ4" s="388"/>
      <c r="QAK4" s="388"/>
      <c r="QAL4" s="388"/>
      <c r="QAM4" s="388"/>
      <c r="QAN4" s="388"/>
      <c r="QAO4" s="388"/>
      <c r="QAP4" s="388"/>
      <c r="QAQ4" s="388"/>
      <c r="QAR4" s="388"/>
      <c r="QAS4" s="388"/>
      <c r="QAT4" s="388"/>
      <c r="QAU4" s="388"/>
      <c r="QAV4" s="388"/>
      <c r="QAW4" s="388"/>
      <c r="QAX4" s="388"/>
      <c r="QAY4" s="388"/>
      <c r="QAZ4" s="388"/>
      <c r="QBA4" s="388"/>
      <c r="QBB4" s="388"/>
      <c r="QBC4" s="388"/>
      <c r="QBD4" s="388"/>
      <c r="QBE4" s="388"/>
      <c r="QBF4" s="388"/>
      <c r="QBG4" s="388"/>
      <c r="QBH4" s="388"/>
      <c r="QBI4" s="388"/>
      <c r="QBJ4" s="388"/>
      <c r="QBK4" s="388"/>
      <c r="QBL4" s="388"/>
      <c r="QBM4" s="388"/>
      <c r="QBN4" s="388"/>
      <c r="QBO4" s="388"/>
      <c r="QBP4" s="388"/>
      <c r="QBQ4" s="388"/>
      <c r="QBR4" s="388"/>
      <c r="QBS4" s="388"/>
      <c r="QBT4" s="388"/>
      <c r="QBU4" s="388"/>
      <c r="QBV4" s="388"/>
      <c r="QBW4" s="388"/>
      <c r="QBX4" s="388"/>
      <c r="QBY4" s="388"/>
      <c r="QBZ4" s="388"/>
      <c r="QCA4" s="388"/>
      <c r="QCB4" s="388"/>
      <c r="QCC4" s="388"/>
      <c r="QCD4" s="388"/>
      <c r="QCE4" s="388"/>
      <c r="QCF4" s="388"/>
      <c r="QCG4" s="388"/>
      <c r="QCH4" s="388"/>
      <c r="QCI4" s="388"/>
      <c r="QCJ4" s="388"/>
      <c r="QCK4" s="388"/>
      <c r="QCL4" s="388"/>
      <c r="QCM4" s="388"/>
      <c r="QCN4" s="388"/>
      <c r="QCO4" s="388"/>
      <c r="QCP4" s="388"/>
      <c r="QCQ4" s="388"/>
      <c r="QCR4" s="388"/>
      <c r="QCS4" s="388"/>
      <c r="QCT4" s="388"/>
      <c r="QCU4" s="388"/>
      <c r="QCV4" s="388"/>
      <c r="QCW4" s="388"/>
      <c r="QCX4" s="388"/>
      <c r="QCY4" s="388"/>
      <c r="QCZ4" s="388"/>
      <c r="QDA4" s="388"/>
      <c r="QDB4" s="388"/>
      <c r="QDC4" s="388"/>
      <c r="QDD4" s="388"/>
      <c r="QDE4" s="388"/>
      <c r="QDF4" s="388"/>
      <c r="QDG4" s="388"/>
      <c r="QDH4" s="388"/>
      <c r="QDI4" s="388"/>
      <c r="QDJ4" s="388"/>
      <c r="QDK4" s="388"/>
      <c r="QDL4" s="388"/>
      <c r="QDM4" s="388"/>
      <c r="QDN4" s="388"/>
      <c r="QDO4" s="388"/>
      <c r="QDP4" s="388"/>
      <c r="QDQ4" s="388"/>
      <c r="QDR4" s="388"/>
      <c r="QDS4" s="388"/>
      <c r="QDT4" s="388"/>
      <c r="QDU4" s="388"/>
      <c r="QDV4" s="388"/>
      <c r="QDW4" s="388"/>
      <c r="QDX4" s="388"/>
      <c r="QDY4" s="388"/>
      <c r="QDZ4" s="388"/>
      <c r="QEA4" s="388"/>
      <c r="QEB4" s="388"/>
      <c r="QEC4" s="388"/>
      <c r="QED4" s="388"/>
      <c r="QEE4" s="388"/>
      <c r="QEF4" s="388"/>
      <c r="QEG4" s="388"/>
      <c r="QEH4" s="388"/>
      <c r="QEI4" s="388"/>
      <c r="QEJ4" s="388"/>
      <c r="QEK4" s="388"/>
      <c r="QEL4" s="388"/>
      <c r="QEM4" s="388"/>
      <c r="QEN4" s="388"/>
      <c r="QEO4" s="388"/>
      <c r="QEP4" s="388"/>
      <c r="QEQ4" s="388"/>
      <c r="QER4" s="388"/>
      <c r="QES4" s="388"/>
      <c r="QET4" s="388"/>
      <c r="QEU4" s="388"/>
      <c r="QEV4" s="388"/>
      <c r="QEW4" s="388"/>
      <c r="QEX4" s="388"/>
      <c r="QEY4" s="388"/>
      <c r="QEZ4" s="388"/>
      <c r="QFA4" s="388"/>
      <c r="QFB4" s="388"/>
      <c r="QFC4" s="388"/>
      <c r="QFD4" s="388"/>
      <c r="QFE4" s="388"/>
      <c r="QFF4" s="388"/>
      <c r="QFG4" s="388"/>
      <c r="QFH4" s="388"/>
      <c r="QFI4" s="388"/>
      <c r="QFJ4" s="388"/>
      <c r="QFK4" s="388"/>
      <c r="QFL4" s="388"/>
      <c r="QFM4" s="388"/>
      <c r="QFN4" s="388"/>
      <c r="QFO4" s="388"/>
      <c r="QFP4" s="388"/>
      <c r="QFQ4" s="388"/>
      <c r="QFR4" s="388"/>
      <c r="QFS4" s="388"/>
      <c r="QFT4" s="388"/>
      <c r="QFU4" s="388"/>
      <c r="QFV4" s="388"/>
      <c r="QFW4" s="388"/>
      <c r="QFX4" s="388"/>
      <c r="QFY4" s="388"/>
      <c r="QFZ4" s="388"/>
      <c r="QGA4" s="388"/>
      <c r="QGB4" s="388"/>
      <c r="QGC4" s="388"/>
      <c r="QGD4" s="388"/>
      <c r="QGE4" s="388"/>
      <c r="QGF4" s="388"/>
      <c r="QGG4" s="388"/>
      <c r="QGH4" s="388"/>
      <c r="QGI4" s="388"/>
      <c r="QGJ4" s="388"/>
      <c r="QGK4" s="388"/>
      <c r="QGL4" s="388"/>
      <c r="QGM4" s="388"/>
      <c r="QGN4" s="388"/>
      <c r="QGO4" s="388"/>
      <c r="QGP4" s="388"/>
      <c r="QGQ4" s="388"/>
      <c r="QGR4" s="388"/>
      <c r="QGS4" s="388"/>
      <c r="QGT4" s="388"/>
      <c r="QGU4" s="388"/>
      <c r="QGV4" s="388"/>
      <c r="QGW4" s="388"/>
      <c r="QGX4" s="388"/>
      <c r="QGY4" s="388"/>
      <c r="QGZ4" s="388"/>
      <c r="QHA4" s="388"/>
      <c r="QHB4" s="388"/>
      <c r="QHC4" s="388"/>
      <c r="QHD4" s="388"/>
      <c r="QHE4" s="388"/>
      <c r="QHF4" s="388"/>
      <c r="QHG4" s="388"/>
      <c r="QHH4" s="388"/>
      <c r="QHI4" s="388"/>
      <c r="QHJ4" s="388"/>
      <c r="QHK4" s="388"/>
      <c r="QHL4" s="388"/>
      <c r="QHM4" s="388"/>
      <c r="QHN4" s="388"/>
      <c r="QHO4" s="388"/>
      <c r="QHP4" s="388"/>
      <c r="QHQ4" s="388"/>
      <c r="QHR4" s="388"/>
      <c r="QHS4" s="388"/>
      <c r="QHT4" s="388"/>
      <c r="QHU4" s="388"/>
      <c r="QHV4" s="388"/>
      <c r="QHW4" s="388"/>
      <c r="QHX4" s="388"/>
      <c r="QHY4" s="388"/>
      <c r="QHZ4" s="388"/>
      <c r="QIA4" s="388"/>
      <c r="QIB4" s="388"/>
      <c r="QIC4" s="388"/>
      <c r="QID4" s="388"/>
      <c r="QIE4" s="388"/>
      <c r="QIF4" s="388"/>
      <c r="QIG4" s="388"/>
      <c r="QIH4" s="388"/>
      <c r="QII4" s="388"/>
      <c r="QIJ4" s="388"/>
      <c r="QIK4" s="388"/>
      <c r="QIL4" s="388"/>
      <c r="QIM4" s="388"/>
      <c r="QIN4" s="388"/>
      <c r="QIO4" s="388"/>
      <c r="QIP4" s="388"/>
      <c r="QIQ4" s="388"/>
      <c r="QIR4" s="388"/>
      <c r="QIS4" s="388"/>
      <c r="QIT4" s="388"/>
      <c r="QIU4" s="388"/>
      <c r="QIV4" s="388"/>
      <c r="QIW4" s="388"/>
      <c r="QIX4" s="388"/>
      <c r="QIY4" s="388"/>
      <c r="QIZ4" s="388"/>
      <c r="QJA4" s="388"/>
      <c r="QJB4" s="388"/>
      <c r="QJC4" s="388"/>
      <c r="QJD4" s="388"/>
      <c r="QJE4" s="388"/>
      <c r="QJF4" s="388"/>
      <c r="QJG4" s="388"/>
      <c r="QJH4" s="388"/>
      <c r="QJI4" s="388"/>
      <c r="QJJ4" s="388"/>
      <c r="QJK4" s="388"/>
      <c r="QJL4" s="388"/>
      <c r="QJM4" s="388"/>
      <c r="QJN4" s="388"/>
      <c r="QJO4" s="388"/>
      <c r="QJP4" s="388"/>
      <c r="QJQ4" s="388"/>
      <c r="QJR4" s="388"/>
      <c r="QJS4" s="388"/>
      <c r="QJT4" s="388"/>
      <c r="QJU4" s="388"/>
      <c r="QJV4" s="388"/>
      <c r="QJW4" s="388"/>
      <c r="QJX4" s="388"/>
      <c r="QJY4" s="388"/>
      <c r="QJZ4" s="388"/>
      <c r="QKA4" s="388"/>
      <c r="QKB4" s="388"/>
      <c r="QKC4" s="388"/>
      <c r="QKD4" s="388"/>
      <c r="QKE4" s="388"/>
      <c r="QKF4" s="388"/>
      <c r="QKG4" s="388"/>
      <c r="QKH4" s="388"/>
      <c r="QKI4" s="388"/>
      <c r="QKJ4" s="388"/>
      <c r="QKK4" s="388"/>
      <c r="QKL4" s="388"/>
      <c r="QKM4" s="388"/>
      <c r="QKN4" s="388"/>
      <c r="QKO4" s="388"/>
      <c r="QKP4" s="388"/>
      <c r="QKQ4" s="388"/>
      <c r="QKR4" s="388"/>
      <c r="QKS4" s="388"/>
      <c r="QKT4" s="388"/>
      <c r="QKU4" s="388"/>
      <c r="QKV4" s="388"/>
      <c r="QKW4" s="388"/>
      <c r="QKX4" s="388"/>
      <c r="QKY4" s="388"/>
      <c r="QKZ4" s="388"/>
      <c r="QLA4" s="388"/>
      <c r="QLB4" s="388"/>
      <c r="QLC4" s="388"/>
      <c r="QLD4" s="388"/>
      <c r="QLE4" s="388"/>
      <c r="QLF4" s="388"/>
      <c r="QLG4" s="388"/>
      <c r="QLH4" s="388"/>
      <c r="QLI4" s="388"/>
      <c r="QLJ4" s="388"/>
      <c r="QLK4" s="388"/>
      <c r="QLL4" s="388"/>
      <c r="QLM4" s="388"/>
      <c r="QLN4" s="388"/>
      <c r="QLO4" s="388"/>
      <c r="QLP4" s="388"/>
      <c r="QLQ4" s="388"/>
      <c r="QLR4" s="388"/>
      <c r="QLS4" s="388"/>
      <c r="QLT4" s="388"/>
      <c r="QLU4" s="388"/>
      <c r="QLV4" s="388"/>
      <c r="QLW4" s="388"/>
      <c r="QLX4" s="388"/>
      <c r="QLY4" s="388"/>
      <c r="QLZ4" s="388"/>
      <c r="QMA4" s="388"/>
      <c r="QMB4" s="388"/>
      <c r="QMC4" s="388"/>
      <c r="QMD4" s="388"/>
      <c r="QME4" s="388"/>
      <c r="QMF4" s="388"/>
      <c r="QMG4" s="388"/>
      <c r="QMH4" s="388"/>
      <c r="QMI4" s="388"/>
      <c r="QMJ4" s="388"/>
      <c r="QMK4" s="388"/>
      <c r="QML4" s="388"/>
      <c r="QMM4" s="388"/>
      <c r="QMN4" s="388"/>
      <c r="QMO4" s="388"/>
      <c r="QMP4" s="388"/>
      <c r="QMQ4" s="388"/>
      <c r="QMR4" s="388"/>
      <c r="QMS4" s="388"/>
      <c r="QMT4" s="388"/>
      <c r="QMU4" s="388"/>
      <c r="QMV4" s="388"/>
      <c r="QMW4" s="388"/>
      <c r="QMX4" s="388"/>
      <c r="QMY4" s="388"/>
      <c r="QMZ4" s="388"/>
      <c r="QNA4" s="388"/>
      <c r="QNB4" s="388"/>
      <c r="QNC4" s="388"/>
      <c r="QND4" s="388"/>
      <c r="QNE4" s="388"/>
      <c r="QNF4" s="388"/>
      <c r="QNG4" s="388"/>
      <c r="QNH4" s="388"/>
      <c r="QNI4" s="388"/>
      <c r="QNJ4" s="388"/>
      <c r="QNK4" s="388"/>
      <c r="QNL4" s="388"/>
      <c r="QNM4" s="388"/>
      <c r="QNN4" s="388"/>
      <c r="QNO4" s="388"/>
      <c r="QNP4" s="388"/>
      <c r="QNQ4" s="388"/>
      <c r="QNR4" s="388"/>
      <c r="QNS4" s="388"/>
      <c r="QNT4" s="388"/>
      <c r="QNU4" s="388"/>
      <c r="QNV4" s="388"/>
      <c r="QNW4" s="388"/>
      <c r="QNX4" s="388"/>
      <c r="QNY4" s="388"/>
      <c r="QNZ4" s="388"/>
      <c r="QOA4" s="388"/>
      <c r="QOB4" s="388"/>
      <c r="QOC4" s="388"/>
      <c r="QOD4" s="388"/>
      <c r="QOE4" s="388"/>
      <c r="QOF4" s="388"/>
      <c r="QOG4" s="388"/>
      <c r="QOH4" s="388"/>
      <c r="QOI4" s="388"/>
      <c r="QOJ4" s="388"/>
      <c r="QOK4" s="388"/>
      <c r="QOL4" s="388"/>
      <c r="QOM4" s="388"/>
      <c r="QON4" s="388"/>
      <c r="QOO4" s="388"/>
      <c r="QOP4" s="388"/>
      <c r="QOQ4" s="388"/>
      <c r="QOR4" s="388"/>
      <c r="QOS4" s="388"/>
      <c r="QOT4" s="388"/>
      <c r="QOU4" s="388"/>
      <c r="QOV4" s="388"/>
      <c r="QOW4" s="388"/>
      <c r="QOX4" s="388"/>
      <c r="QOY4" s="388"/>
      <c r="QOZ4" s="388"/>
      <c r="QPA4" s="388"/>
      <c r="QPB4" s="388"/>
      <c r="QPC4" s="388"/>
      <c r="QPD4" s="388"/>
      <c r="QPE4" s="388"/>
      <c r="QPF4" s="388"/>
      <c r="QPG4" s="388"/>
      <c r="QPH4" s="388"/>
      <c r="QPI4" s="388"/>
      <c r="QPJ4" s="388"/>
      <c r="QPK4" s="388"/>
      <c r="QPL4" s="388"/>
      <c r="QPM4" s="388"/>
      <c r="QPN4" s="388"/>
      <c r="QPO4" s="388"/>
      <c r="QPP4" s="388"/>
      <c r="QPQ4" s="388"/>
      <c r="QPR4" s="388"/>
      <c r="QPS4" s="388"/>
      <c r="QPT4" s="388"/>
      <c r="QPU4" s="388"/>
      <c r="QPV4" s="388"/>
      <c r="QPW4" s="388"/>
      <c r="QPX4" s="388"/>
      <c r="QPY4" s="388"/>
      <c r="QPZ4" s="388"/>
      <c r="QQA4" s="388"/>
      <c r="QQB4" s="388"/>
      <c r="QQC4" s="388"/>
      <c r="QQD4" s="388"/>
      <c r="QQE4" s="388"/>
      <c r="QQF4" s="388"/>
      <c r="QQG4" s="388"/>
      <c r="QQH4" s="388"/>
      <c r="QQI4" s="388"/>
      <c r="QQJ4" s="388"/>
      <c r="QQK4" s="388"/>
      <c r="QQL4" s="388"/>
      <c r="QQM4" s="388"/>
      <c r="QQN4" s="388"/>
      <c r="QQO4" s="388"/>
      <c r="QQP4" s="388"/>
      <c r="QQQ4" s="388"/>
      <c r="QQR4" s="388"/>
      <c r="QQS4" s="388"/>
      <c r="QQT4" s="388"/>
      <c r="QQU4" s="388"/>
      <c r="QQV4" s="388"/>
      <c r="QQW4" s="388"/>
      <c r="QQX4" s="388"/>
      <c r="QQY4" s="388"/>
      <c r="QQZ4" s="388"/>
      <c r="QRA4" s="388"/>
      <c r="QRB4" s="388"/>
      <c r="QRC4" s="388"/>
      <c r="QRD4" s="388"/>
      <c r="QRE4" s="388"/>
      <c r="QRF4" s="388"/>
      <c r="QRG4" s="388"/>
      <c r="QRH4" s="388"/>
      <c r="QRI4" s="388"/>
      <c r="QRJ4" s="388"/>
      <c r="QRK4" s="388"/>
      <c r="QRL4" s="388"/>
      <c r="QRM4" s="388"/>
      <c r="QRN4" s="388"/>
      <c r="QRO4" s="388"/>
      <c r="QRP4" s="388"/>
      <c r="QRQ4" s="388"/>
      <c r="QRR4" s="388"/>
      <c r="QRS4" s="388"/>
      <c r="QRT4" s="388"/>
      <c r="QRU4" s="388"/>
      <c r="QRV4" s="388"/>
      <c r="QRW4" s="388"/>
      <c r="QRX4" s="388"/>
      <c r="QRY4" s="388"/>
      <c r="QRZ4" s="388"/>
      <c r="QSA4" s="388"/>
      <c r="QSB4" s="388"/>
      <c r="QSC4" s="388"/>
      <c r="QSD4" s="388"/>
      <c r="QSE4" s="388"/>
      <c r="QSF4" s="388"/>
      <c r="QSG4" s="388"/>
      <c r="QSH4" s="388"/>
      <c r="QSI4" s="388"/>
      <c r="QSJ4" s="388"/>
      <c r="QSK4" s="388"/>
      <c r="QSL4" s="388"/>
      <c r="QSM4" s="388"/>
      <c r="QSN4" s="388"/>
      <c r="QSO4" s="388"/>
      <c r="QSP4" s="388"/>
      <c r="QSQ4" s="388"/>
      <c r="QSR4" s="388"/>
      <c r="QSS4" s="388"/>
      <c r="QST4" s="388"/>
      <c r="QSU4" s="388"/>
      <c r="QSV4" s="388"/>
      <c r="QSW4" s="388"/>
      <c r="QSX4" s="388"/>
      <c r="QSY4" s="388"/>
      <c r="QSZ4" s="388"/>
      <c r="QTA4" s="388"/>
      <c r="QTB4" s="388"/>
      <c r="QTC4" s="388"/>
      <c r="QTD4" s="388"/>
      <c r="QTE4" s="388"/>
      <c r="QTF4" s="388"/>
      <c r="QTG4" s="388"/>
      <c r="QTH4" s="388"/>
      <c r="QTI4" s="388"/>
      <c r="QTJ4" s="388"/>
      <c r="QTK4" s="388"/>
      <c r="QTL4" s="388"/>
      <c r="QTM4" s="388"/>
      <c r="QTN4" s="388"/>
      <c r="QTO4" s="388"/>
      <c r="QTP4" s="388"/>
      <c r="QTQ4" s="388"/>
      <c r="QTR4" s="388"/>
      <c r="QTS4" s="388"/>
      <c r="QTT4" s="388"/>
      <c r="QTU4" s="388"/>
      <c r="QTV4" s="388"/>
      <c r="QTW4" s="388"/>
      <c r="QTX4" s="388"/>
      <c r="QTY4" s="388"/>
      <c r="QTZ4" s="388"/>
      <c r="QUA4" s="388"/>
      <c r="QUB4" s="388"/>
      <c r="QUC4" s="388"/>
      <c r="QUD4" s="388"/>
      <c r="QUE4" s="388"/>
      <c r="QUF4" s="388"/>
      <c r="QUG4" s="388"/>
      <c r="QUH4" s="388"/>
      <c r="QUI4" s="388"/>
      <c r="QUJ4" s="388"/>
      <c r="QUK4" s="388"/>
      <c r="QUL4" s="388"/>
      <c r="QUM4" s="388"/>
      <c r="QUN4" s="388"/>
      <c r="QUO4" s="388"/>
      <c r="QUP4" s="388"/>
      <c r="QUQ4" s="388"/>
      <c r="QUR4" s="388"/>
      <c r="QUS4" s="388"/>
      <c r="QUT4" s="388"/>
      <c r="QUU4" s="388"/>
      <c r="QUV4" s="388"/>
      <c r="QUW4" s="388"/>
      <c r="QUX4" s="388"/>
      <c r="QUY4" s="388"/>
      <c r="QUZ4" s="388"/>
      <c r="QVA4" s="388"/>
      <c r="QVB4" s="388"/>
      <c r="QVC4" s="388"/>
      <c r="QVD4" s="388"/>
      <c r="QVE4" s="388"/>
      <c r="QVF4" s="388"/>
      <c r="QVG4" s="388"/>
      <c r="QVH4" s="388"/>
      <c r="QVI4" s="388"/>
      <c r="QVJ4" s="388"/>
      <c r="QVK4" s="388"/>
      <c r="QVL4" s="388"/>
      <c r="QVM4" s="388"/>
      <c r="QVN4" s="388"/>
      <c r="QVO4" s="388"/>
      <c r="QVP4" s="388"/>
      <c r="QVQ4" s="388"/>
      <c r="QVR4" s="388"/>
      <c r="QVS4" s="388"/>
      <c r="QVT4" s="388"/>
      <c r="QVU4" s="388"/>
      <c r="QVV4" s="388"/>
      <c r="QVW4" s="388"/>
      <c r="QVX4" s="388"/>
      <c r="QVY4" s="388"/>
      <c r="QVZ4" s="388"/>
      <c r="QWA4" s="388"/>
      <c r="QWB4" s="388"/>
      <c r="QWC4" s="388"/>
      <c r="QWD4" s="388"/>
      <c r="QWE4" s="388"/>
      <c r="QWF4" s="388"/>
      <c r="QWG4" s="388"/>
      <c r="QWH4" s="388"/>
      <c r="QWI4" s="388"/>
      <c r="QWJ4" s="388"/>
      <c r="QWK4" s="388"/>
      <c r="QWL4" s="388"/>
      <c r="QWM4" s="388"/>
      <c r="QWN4" s="388"/>
      <c r="QWO4" s="388"/>
      <c r="QWP4" s="388"/>
      <c r="QWQ4" s="388"/>
      <c r="QWR4" s="388"/>
      <c r="QWS4" s="388"/>
      <c r="QWT4" s="388"/>
      <c r="QWU4" s="388"/>
      <c r="QWV4" s="388"/>
      <c r="QWW4" s="388"/>
      <c r="QWX4" s="388"/>
      <c r="QWY4" s="388"/>
      <c r="QWZ4" s="388"/>
      <c r="QXA4" s="388"/>
      <c r="QXB4" s="388"/>
      <c r="QXC4" s="388"/>
      <c r="QXD4" s="388"/>
      <c r="QXE4" s="388"/>
      <c r="QXF4" s="388"/>
      <c r="QXG4" s="388"/>
      <c r="QXH4" s="388"/>
      <c r="QXI4" s="388"/>
      <c r="QXJ4" s="388"/>
      <c r="QXK4" s="388"/>
      <c r="QXL4" s="388"/>
      <c r="QXM4" s="388"/>
      <c r="QXN4" s="388"/>
      <c r="QXO4" s="388"/>
      <c r="QXP4" s="388"/>
      <c r="QXQ4" s="388"/>
      <c r="QXR4" s="388"/>
      <c r="QXS4" s="388"/>
      <c r="QXT4" s="388"/>
      <c r="QXU4" s="388"/>
      <c r="QXV4" s="388"/>
      <c r="QXW4" s="388"/>
      <c r="QXX4" s="388"/>
      <c r="QXY4" s="388"/>
      <c r="QXZ4" s="388"/>
      <c r="QYA4" s="388"/>
      <c r="QYB4" s="388"/>
      <c r="QYC4" s="388"/>
      <c r="QYD4" s="388"/>
      <c r="QYE4" s="388"/>
      <c r="QYF4" s="388"/>
      <c r="QYG4" s="388"/>
      <c r="QYH4" s="388"/>
      <c r="QYI4" s="388"/>
      <c r="QYJ4" s="388"/>
      <c r="QYK4" s="388"/>
      <c r="QYL4" s="388"/>
      <c r="QYM4" s="388"/>
      <c r="QYN4" s="388"/>
      <c r="QYO4" s="388"/>
      <c r="QYP4" s="388"/>
      <c r="QYQ4" s="388"/>
      <c r="QYR4" s="388"/>
      <c r="QYS4" s="388"/>
      <c r="QYT4" s="388"/>
      <c r="QYU4" s="388"/>
      <c r="QYV4" s="388"/>
      <c r="QYW4" s="388"/>
      <c r="QYX4" s="388"/>
      <c r="QYY4" s="388"/>
      <c r="QYZ4" s="388"/>
      <c r="QZA4" s="388"/>
      <c r="QZB4" s="388"/>
      <c r="QZC4" s="388"/>
      <c r="QZD4" s="388"/>
      <c r="QZE4" s="388"/>
      <c r="QZF4" s="388"/>
      <c r="QZG4" s="388"/>
      <c r="QZH4" s="388"/>
      <c r="QZI4" s="388"/>
      <c r="QZJ4" s="388"/>
      <c r="QZK4" s="388"/>
      <c r="QZL4" s="388"/>
      <c r="QZM4" s="388"/>
      <c r="QZN4" s="388"/>
      <c r="QZO4" s="388"/>
      <c r="QZP4" s="388"/>
      <c r="QZQ4" s="388"/>
      <c r="QZR4" s="388"/>
      <c r="QZS4" s="388"/>
      <c r="QZT4" s="388"/>
      <c r="QZU4" s="388"/>
      <c r="QZV4" s="388"/>
      <c r="QZW4" s="388"/>
      <c r="QZX4" s="388"/>
      <c r="QZY4" s="388"/>
      <c r="QZZ4" s="388"/>
      <c r="RAA4" s="388"/>
      <c r="RAB4" s="388"/>
      <c r="RAC4" s="388"/>
      <c r="RAD4" s="388"/>
      <c r="RAE4" s="388"/>
      <c r="RAF4" s="388"/>
      <c r="RAG4" s="388"/>
      <c r="RAH4" s="388"/>
      <c r="RAI4" s="388"/>
      <c r="RAJ4" s="388"/>
      <c r="RAK4" s="388"/>
      <c r="RAL4" s="388"/>
      <c r="RAM4" s="388"/>
      <c r="RAN4" s="388"/>
      <c r="RAO4" s="388"/>
      <c r="RAP4" s="388"/>
      <c r="RAQ4" s="388"/>
      <c r="RAR4" s="388"/>
      <c r="RAS4" s="388"/>
      <c r="RAT4" s="388"/>
      <c r="RAU4" s="388"/>
      <c r="RAV4" s="388"/>
      <c r="RAW4" s="388"/>
      <c r="RAX4" s="388"/>
      <c r="RAY4" s="388"/>
      <c r="RAZ4" s="388"/>
      <c r="RBA4" s="388"/>
      <c r="RBB4" s="388"/>
      <c r="RBC4" s="388"/>
      <c r="RBD4" s="388"/>
      <c r="RBE4" s="388"/>
      <c r="RBF4" s="388"/>
      <c r="RBG4" s="388"/>
      <c r="RBH4" s="388"/>
      <c r="RBI4" s="388"/>
      <c r="RBJ4" s="388"/>
      <c r="RBK4" s="388"/>
      <c r="RBL4" s="388"/>
      <c r="RBM4" s="388"/>
      <c r="RBN4" s="388"/>
      <c r="RBO4" s="388"/>
      <c r="RBP4" s="388"/>
      <c r="RBQ4" s="388"/>
      <c r="RBR4" s="388"/>
      <c r="RBS4" s="388"/>
      <c r="RBT4" s="388"/>
      <c r="RBU4" s="388"/>
      <c r="RBV4" s="388"/>
      <c r="RBW4" s="388"/>
      <c r="RBX4" s="388"/>
      <c r="RBY4" s="388"/>
      <c r="RBZ4" s="388"/>
      <c r="RCA4" s="388"/>
      <c r="RCB4" s="388"/>
      <c r="RCC4" s="388"/>
      <c r="RCD4" s="388"/>
      <c r="RCE4" s="388"/>
      <c r="RCF4" s="388"/>
      <c r="RCG4" s="388"/>
      <c r="RCH4" s="388"/>
      <c r="RCI4" s="388"/>
      <c r="RCJ4" s="388"/>
      <c r="RCK4" s="388"/>
      <c r="RCL4" s="388"/>
      <c r="RCM4" s="388"/>
      <c r="RCN4" s="388"/>
      <c r="RCO4" s="388"/>
      <c r="RCP4" s="388"/>
      <c r="RCQ4" s="388"/>
      <c r="RCR4" s="388"/>
      <c r="RCS4" s="388"/>
      <c r="RCT4" s="388"/>
      <c r="RCU4" s="388"/>
      <c r="RCV4" s="388"/>
      <c r="RCW4" s="388"/>
      <c r="RCX4" s="388"/>
      <c r="RCY4" s="388"/>
      <c r="RCZ4" s="388"/>
      <c r="RDA4" s="388"/>
      <c r="RDB4" s="388"/>
      <c r="RDC4" s="388"/>
      <c r="RDD4" s="388"/>
      <c r="RDE4" s="388"/>
      <c r="RDF4" s="388"/>
      <c r="RDG4" s="388"/>
      <c r="RDH4" s="388"/>
      <c r="RDI4" s="388"/>
      <c r="RDJ4" s="388"/>
      <c r="RDK4" s="388"/>
      <c r="RDL4" s="388"/>
      <c r="RDM4" s="388"/>
      <c r="RDN4" s="388"/>
      <c r="RDO4" s="388"/>
      <c r="RDP4" s="388"/>
      <c r="RDQ4" s="388"/>
      <c r="RDR4" s="388"/>
      <c r="RDS4" s="388"/>
      <c r="RDT4" s="388"/>
      <c r="RDU4" s="388"/>
      <c r="RDV4" s="388"/>
      <c r="RDW4" s="388"/>
      <c r="RDX4" s="388"/>
      <c r="RDY4" s="388"/>
      <c r="RDZ4" s="388"/>
      <c r="REA4" s="388"/>
      <c r="REB4" s="388"/>
      <c r="REC4" s="388"/>
      <c r="RED4" s="388"/>
      <c r="REE4" s="388"/>
      <c r="REF4" s="388"/>
      <c r="REG4" s="388"/>
      <c r="REH4" s="388"/>
      <c r="REI4" s="388"/>
      <c r="REJ4" s="388"/>
      <c r="REK4" s="388"/>
      <c r="REL4" s="388"/>
      <c r="REM4" s="388"/>
      <c r="REN4" s="388"/>
      <c r="REO4" s="388"/>
      <c r="REP4" s="388"/>
      <c r="REQ4" s="388"/>
      <c r="RER4" s="388"/>
      <c r="RES4" s="388"/>
      <c r="RET4" s="388"/>
      <c r="REU4" s="388"/>
      <c r="REV4" s="388"/>
      <c r="REW4" s="388"/>
      <c r="REX4" s="388"/>
      <c r="REY4" s="388"/>
      <c r="REZ4" s="388"/>
      <c r="RFA4" s="388"/>
      <c r="RFB4" s="388"/>
      <c r="RFC4" s="388"/>
      <c r="RFD4" s="388"/>
      <c r="RFE4" s="388"/>
      <c r="RFF4" s="388"/>
      <c r="RFG4" s="388"/>
      <c r="RFH4" s="388"/>
      <c r="RFI4" s="388"/>
      <c r="RFJ4" s="388"/>
      <c r="RFK4" s="388"/>
      <c r="RFL4" s="388"/>
      <c r="RFM4" s="388"/>
      <c r="RFN4" s="388"/>
      <c r="RFO4" s="388"/>
      <c r="RFP4" s="388"/>
      <c r="RFQ4" s="388"/>
      <c r="RFR4" s="388"/>
      <c r="RFS4" s="388"/>
      <c r="RFT4" s="388"/>
      <c r="RFU4" s="388"/>
      <c r="RFV4" s="388"/>
      <c r="RFW4" s="388"/>
      <c r="RFX4" s="388"/>
      <c r="RFY4" s="388"/>
      <c r="RFZ4" s="388"/>
      <c r="RGA4" s="388"/>
      <c r="RGB4" s="388"/>
      <c r="RGC4" s="388"/>
      <c r="RGD4" s="388"/>
      <c r="RGE4" s="388"/>
      <c r="RGF4" s="388"/>
      <c r="RGG4" s="388"/>
      <c r="RGH4" s="388"/>
      <c r="RGI4" s="388"/>
      <c r="RGJ4" s="388"/>
      <c r="RGK4" s="388"/>
      <c r="RGL4" s="388"/>
      <c r="RGM4" s="388"/>
      <c r="RGN4" s="388"/>
      <c r="RGO4" s="388"/>
      <c r="RGP4" s="388"/>
      <c r="RGQ4" s="388"/>
      <c r="RGR4" s="388"/>
      <c r="RGS4" s="388"/>
      <c r="RGT4" s="388"/>
      <c r="RGU4" s="388"/>
      <c r="RGV4" s="388"/>
      <c r="RGW4" s="388"/>
      <c r="RGX4" s="388"/>
      <c r="RGY4" s="388"/>
      <c r="RGZ4" s="388"/>
      <c r="RHA4" s="388"/>
      <c r="RHB4" s="388"/>
      <c r="RHC4" s="388"/>
      <c r="RHD4" s="388"/>
      <c r="RHE4" s="388"/>
      <c r="RHF4" s="388"/>
      <c r="RHG4" s="388"/>
      <c r="RHH4" s="388"/>
      <c r="RHI4" s="388"/>
      <c r="RHJ4" s="388"/>
      <c r="RHK4" s="388"/>
      <c r="RHL4" s="388"/>
      <c r="RHM4" s="388"/>
      <c r="RHN4" s="388"/>
      <c r="RHO4" s="388"/>
      <c r="RHP4" s="388"/>
      <c r="RHQ4" s="388"/>
      <c r="RHR4" s="388"/>
      <c r="RHS4" s="388"/>
      <c r="RHT4" s="388"/>
      <c r="RHU4" s="388"/>
      <c r="RHV4" s="388"/>
      <c r="RHW4" s="388"/>
      <c r="RHX4" s="388"/>
      <c r="RHY4" s="388"/>
      <c r="RHZ4" s="388"/>
      <c r="RIA4" s="388"/>
      <c r="RIB4" s="388"/>
      <c r="RIC4" s="388"/>
      <c r="RID4" s="388"/>
      <c r="RIE4" s="388"/>
      <c r="RIF4" s="388"/>
      <c r="RIG4" s="388"/>
      <c r="RIH4" s="388"/>
      <c r="RII4" s="388"/>
      <c r="RIJ4" s="388"/>
      <c r="RIK4" s="388"/>
      <c r="RIL4" s="388"/>
      <c r="RIM4" s="388"/>
      <c r="RIN4" s="388"/>
      <c r="RIO4" s="388"/>
      <c r="RIP4" s="388"/>
      <c r="RIQ4" s="388"/>
      <c r="RIR4" s="388"/>
      <c r="RIS4" s="388"/>
      <c r="RIT4" s="388"/>
      <c r="RIU4" s="388"/>
      <c r="RIV4" s="388"/>
      <c r="RIW4" s="388"/>
      <c r="RIX4" s="388"/>
      <c r="RIY4" s="388"/>
      <c r="RIZ4" s="388"/>
      <c r="RJA4" s="388"/>
      <c r="RJB4" s="388"/>
      <c r="RJC4" s="388"/>
      <c r="RJD4" s="388"/>
      <c r="RJE4" s="388"/>
      <c r="RJF4" s="388"/>
      <c r="RJG4" s="388"/>
      <c r="RJH4" s="388"/>
      <c r="RJI4" s="388"/>
      <c r="RJJ4" s="388"/>
      <c r="RJK4" s="388"/>
      <c r="RJL4" s="388"/>
      <c r="RJM4" s="388"/>
      <c r="RJN4" s="388"/>
      <c r="RJO4" s="388"/>
      <c r="RJP4" s="388"/>
      <c r="RJQ4" s="388"/>
      <c r="RJR4" s="388"/>
      <c r="RJS4" s="388"/>
      <c r="RJT4" s="388"/>
      <c r="RJU4" s="388"/>
      <c r="RJV4" s="388"/>
      <c r="RJW4" s="388"/>
      <c r="RJX4" s="388"/>
      <c r="RJY4" s="388"/>
      <c r="RJZ4" s="388"/>
      <c r="RKA4" s="388"/>
      <c r="RKB4" s="388"/>
      <c r="RKC4" s="388"/>
      <c r="RKD4" s="388"/>
      <c r="RKE4" s="388"/>
      <c r="RKF4" s="388"/>
      <c r="RKG4" s="388"/>
      <c r="RKH4" s="388"/>
      <c r="RKI4" s="388"/>
      <c r="RKJ4" s="388"/>
      <c r="RKK4" s="388"/>
      <c r="RKL4" s="388"/>
      <c r="RKM4" s="388"/>
      <c r="RKN4" s="388"/>
      <c r="RKO4" s="388"/>
      <c r="RKP4" s="388"/>
      <c r="RKQ4" s="388"/>
      <c r="RKR4" s="388"/>
      <c r="RKS4" s="388"/>
      <c r="RKT4" s="388"/>
      <c r="RKU4" s="388"/>
      <c r="RKV4" s="388"/>
      <c r="RKW4" s="388"/>
      <c r="RKX4" s="388"/>
      <c r="RKY4" s="388"/>
      <c r="RKZ4" s="388"/>
      <c r="RLA4" s="388"/>
      <c r="RLB4" s="388"/>
      <c r="RLC4" s="388"/>
      <c r="RLD4" s="388"/>
      <c r="RLE4" s="388"/>
      <c r="RLF4" s="388"/>
      <c r="RLG4" s="388"/>
      <c r="RLH4" s="388"/>
      <c r="RLI4" s="388"/>
      <c r="RLJ4" s="388"/>
      <c r="RLK4" s="388"/>
      <c r="RLL4" s="388"/>
      <c r="RLM4" s="388"/>
      <c r="RLN4" s="388"/>
      <c r="RLO4" s="388"/>
      <c r="RLP4" s="388"/>
      <c r="RLQ4" s="388"/>
      <c r="RLR4" s="388"/>
      <c r="RLS4" s="388"/>
      <c r="RLT4" s="388"/>
      <c r="RLU4" s="388"/>
      <c r="RLV4" s="388"/>
      <c r="RLW4" s="388"/>
      <c r="RLX4" s="388"/>
      <c r="RLY4" s="388"/>
      <c r="RLZ4" s="388"/>
      <c r="RMA4" s="388"/>
      <c r="RMB4" s="388"/>
      <c r="RMC4" s="388"/>
      <c r="RMD4" s="388"/>
      <c r="RME4" s="388"/>
      <c r="RMF4" s="388"/>
      <c r="RMG4" s="388"/>
      <c r="RMH4" s="388"/>
      <c r="RMI4" s="388"/>
      <c r="RMJ4" s="388"/>
      <c r="RMK4" s="388"/>
      <c r="RML4" s="388"/>
      <c r="RMM4" s="388"/>
      <c r="RMN4" s="388"/>
      <c r="RMO4" s="388"/>
      <c r="RMP4" s="388"/>
      <c r="RMQ4" s="388"/>
      <c r="RMR4" s="388"/>
      <c r="RMS4" s="388"/>
      <c r="RMT4" s="388"/>
      <c r="RMU4" s="388"/>
      <c r="RMV4" s="388"/>
      <c r="RMW4" s="388"/>
      <c r="RMX4" s="388"/>
      <c r="RMY4" s="388"/>
      <c r="RMZ4" s="388"/>
      <c r="RNA4" s="388"/>
      <c r="RNB4" s="388"/>
      <c r="RNC4" s="388"/>
      <c r="RND4" s="388"/>
      <c r="RNE4" s="388"/>
      <c r="RNF4" s="388"/>
      <c r="RNG4" s="388"/>
      <c r="RNH4" s="388"/>
      <c r="RNI4" s="388"/>
      <c r="RNJ4" s="388"/>
      <c r="RNK4" s="388"/>
      <c r="RNL4" s="388"/>
      <c r="RNM4" s="388"/>
      <c r="RNN4" s="388"/>
      <c r="RNO4" s="388"/>
      <c r="RNP4" s="388"/>
      <c r="RNQ4" s="388"/>
      <c r="RNR4" s="388"/>
      <c r="RNS4" s="388"/>
      <c r="RNT4" s="388"/>
      <c r="RNU4" s="388"/>
      <c r="RNV4" s="388"/>
      <c r="RNW4" s="388"/>
      <c r="RNX4" s="388"/>
      <c r="RNY4" s="388"/>
      <c r="RNZ4" s="388"/>
      <c r="ROA4" s="388"/>
      <c r="ROB4" s="388"/>
      <c r="ROC4" s="388"/>
      <c r="ROD4" s="388"/>
      <c r="ROE4" s="388"/>
      <c r="ROF4" s="388"/>
      <c r="ROG4" s="388"/>
      <c r="ROH4" s="388"/>
      <c r="ROI4" s="388"/>
      <c r="ROJ4" s="388"/>
      <c r="ROK4" s="388"/>
      <c r="ROL4" s="388"/>
      <c r="ROM4" s="388"/>
      <c r="RON4" s="388"/>
      <c r="ROO4" s="388"/>
      <c r="ROP4" s="388"/>
      <c r="ROQ4" s="388"/>
      <c r="ROR4" s="388"/>
      <c r="ROS4" s="388"/>
      <c r="ROT4" s="388"/>
      <c r="ROU4" s="388"/>
      <c r="ROV4" s="388"/>
      <c r="ROW4" s="388"/>
      <c r="ROX4" s="388"/>
      <c r="ROY4" s="388"/>
      <c r="ROZ4" s="388"/>
      <c r="RPA4" s="388"/>
      <c r="RPB4" s="388"/>
      <c r="RPC4" s="388"/>
      <c r="RPD4" s="388"/>
      <c r="RPE4" s="388"/>
      <c r="RPF4" s="388"/>
      <c r="RPG4" s="388"/>
      <c r="RPH4" s="388"/>
      <c r="RPI4" s="388"/>
      <c r="RPJ4" s="388"/>
      <c r="RPK4" s="388"/>
      <c r="RPL4" s="388"/>
      <c r="RPM4" s="388"/>
      <c r="RPN4" s="388"/>
      <c r="RPO4" s="388"/>
      <c r="RPP4" s="388"/>
      <c r="RPQ4" s="388"/>
      <c r="RPR4" s="388"/>
      <c r="RPS4" s="388"/>
      <c r="RPT4" s="388"/>
      <c r="RPU4" s="388"/>
      <c r="RPV4" s="388"/>
      <c r="RPW4" s="388"/>
      <c r="RPX4" s="388"/>
      <c r="RPY4" s="388"/>
      <c r="RPZ4" s="388"/>
      <c r="RQA4" s="388"/>
      <c r="RQB4" s="388"/>
      <c r="RQC4" s="388"/>
      <c r="RQD4" s="388"/>
      <c r="RQE4" s="388"/>
      <c r="RQF4" s="388"/>
      <c r="RQG4" s="388"/>
      <c r="RQH4" s="388"/>
      <c r="RQI4" s="388"/>
      <c r="RQJ4" s="388"/>
      <c r="RQK4" s="388"/>
      <c r="RQL4" s="388"/>
      <c r="RQM4" s="388"/>
      <c r="RQN4" s="388"/>
      <c r="RQO4" s="388"/>
      <c r="RQP4" s="388"/>
      <c r="RQQ4" s="388"/>
      <c r="RQR4" s="388"/>
      <c r="RQS4" s="388"/>
      <c r="RQT4" s="388"/>
      <c r="RQU4" s="388"/>
      <c r="RQV4" s="388"/>
      <c r="RQW4" s="388"/>
      <c r="RQX4" s="388"/>
      <c r="RQY4" s="388"/>
      <c r="RQZ4" s="388"/>
      <c r="RRA4" s="388"/>
      <c r="RRB4" s="388"/>
      <c r="RRC4" s="388"/>
      <c r="RRD4" s="388"/>
      <c r="RRE4" s="388"/>
      <c r="RRF4" s="388"/>
      <c r="RRG4" s="388"/>
      <c r="RRH4" s="388"/>
      <c r="RRI4" s="388"/>
      <c r="RRJ4" s="388"/>
      <c r="RRK4" s="388"/>
      <c r="RRL4" s="388"/>
      <c r="RRM4" s="388"/>
      <c r="RRN4" s="388"/>
      <c r="RRO4" s="388"/>
      <c r="RRP4" s="388"/>
      <c r="RRQ4" s="388"/>
      <c r="RRR4" s="388"/>
      <c r="RRS4" s="388"/>
      <c r="RRT4" s="388"/>
      <c r="RRU4" s="388"/>
      <c r="RRV4" s="388"/>
      <c r="RRW4" s="388"/>
      <c r="RRX4" s="388"/>
      <c r="RRY4" s="388"/>
      <c r="RRZ4" s="388"/>
      <c r="RSA4" s="388"/>
      <c r="RSB4" s="388"/>
      <c r="RSC4" s="388"/>
      <c r="RSD4" s="388"/>
      <c r="RSE4" s="388"/>
      <c r="RSF4" s="388"/>
      <c r="RSG4" s="388"/>
      <c r="RSH4" s="388"/>
      <c r="RSI4" s="388"/>
      <c r="RSJ4" s="388"/>
      <c r="RSK4" s="388"/>
      <c r="RSL4" s="388"/>
      <c r="RSM4" s="388"/>
      <c r="RSN4" s="388"/>
      <c r="RSO4" s="388"/>
      <c r="RSP4" s="388"/>
      <c r="RSQ4" s="388"/>
      <c r="RSR4" s="388"/>
      <c r="RSS4" s="388"/>
      <c r="RST4" s="388"/>
      <c r="RSU4" s="388"/>
      <c r="RSV4" s="388"/>
      <c r="RSW4" s="388"/>
      <c r="RSX4" s="388"/>
      <c r="RSY4" s="388"/>
      <c r="RSZ4" s="388"/>
      <c r="RTA4" s="388"/>
      <c r="RTB4" s="388"/>
      <c r="RTC4" s="388"/>
      <c r="RTD4" s="388"/>
      <c r="RTE4" s="388"/>
      <c r="RTF4" s="388"/>
      <c r="RTG4" s="388"/>
      <c r="RTH4" s="388"/>
      <c r="RTI4" s="388"/>
      <c r="RTJ4" s="388"/>
      <c r="RTK4" s="388"/>
      <c r="RTL4" s="388"/>
      <c r="RTM4" s="388"/>
      <c r="RTN4" s="388"/>
      <c r="RTO4" s="388"/>
      <c r="RTP4" s="388"/>
      <c r="RTQ4" s="388"/>
      <c r="RTR4" s="388"/>
      <c r="RTS4" s="388"/>
      <c r="RTT4" s="388"/>
      <c r="RTU4" s="388"/>
      <c r="RTV4" s="388"/>
      <c r="RTW4" s="388"/>
      <c r="RTX4" s="388"/>
      <c r="RTY4" s="388"/>
      <c r="RTZ4" s="388"/>
      <c r="RUA4" s="388"/>
      <c r="RUB4" s="388"/>
      <c r="RUC4" s="388"/>
      <c r="RUD4" s="388"/>
      <c r="RUE4" s="388"/>
      <c r="RUF4" s="388"/>
      <c r="RUG4" s="388"/>
      <c r="RUH4" s="388"/>
      <c r="RUI4" s="388"/>
      <c r="RUJ4" s="388"/>
      <c r="RUK4" s="388"/>
      <c r="RUL4" s="388"/>
      <c r="RUM4" s="388"/>
      <c r="RUN4" s="388"/>
      <c r="RUO4" s="388"/>
      <c r="RUP4" s="388"/>
      <c r="RUQ4" s="388"/>
      <c r="RUR4" s="388"/>
      <c r="RUS4" s="388"/>
      <c r="RUT4" s="388"/>
      <c r="RUU4" s="388"/>
      <c r="RUV4" s="388"/>
      <c r="RUW4" s="388"/>
      <c r="RUX4" s="388"/>
      <c r="RUY4" s="388"/>
      <c r="RUZ4" s="388"/>
      <c r="RVA4" s="388"/>
      <c r="RVB4" s="388"/>
      <c r="RVC4" s="388"/>
      <c r="RVD4" s="388"/>
      <c r="RVE4" s="388"/>
      <c r="RVF4" s="388"/>
      <c r="RVG4" s="388"/>
      <c r="RVH4" s="388"/>
      <c r="RVI4" s="388"/>
      <c r="RVJ4" s="388"/>
      <c r="RVK4" s="388"/>
      <c r="RVL4" s="388"/>
      <c r="RVM4" s="388"/>
      <c r="RVN4" s="388"/>
      <c r="RVO4" s="388"/>
      <c r="RVP4" s="388"/>
      <c r="RVQ4" s="388"/>
      <c r="RVR4" s="388"/>
      <c r="RVS4" s="388"/>
      <c r="RVT4" s="388"/>
      <c r="RVU4" s="388"/>
      <c r="RVV4" s="388"/>
      <c r="RVW4" s="388"/>
      <c r="RVX4" s="388"/>
      <c r="RVY4" s="388"/>
      <c r="RVZ4" s="388"/>
      <c r="RWA4" s="388"/>
      <c r="RWB4" s="388"/>
      <c r="RWC4" s="388"/>
      <c r="RWD4" s="388"/>
      <c r="RWE4" s="388"/>
      <c r="RWF4" s="388"/>
      <c r="RWG4" s="388"/>
      <c r="RWH4" s="388"/>
      <c r="RWI4" s="388"/>
      <c r="RWJ4" s="388"/>
      <c r="RWK4" s="388"/>
      <c r="RWL4" s="388"/>
      <c r="RWM4" s="388"/>
      <c r="RWN4" s="388"/>
      <c r="RWO4" s="388"/>
      <c r="RWP4" s="388"/>
      <c r="RWQ4" s="388"/>
      <c r="RWR4" s="388"/>
      <c r="RWS4" s="388"/>
      <c r="RWT4" s="388"/>
      <c r="RWU4" s="388"/>
      <c r="RWV4" s="388"/>
      <c r="RWW4" s="388"/>
      <c r="RWX4" s="388"/>
      <c r="RWY4" s="388"/>
      <c r="RWZ4" s="388"/>
      <c r="RXA4" s="388"/>
      <c r="RXB4" s="388"/>
      <c r="RXC4" s="388"/>
      <c r="RXD4" s="388"/>
      <c r="RXE4" s="388"/>
      <c r="RXF4" s="388"/>
      <c r="RXG4" s="388"/>
      <c r="RXH4" s="388"/>
      <c r="RXI4" s="388"/>
      <c r="RXJ4" s="388"/>
      <c r="RXK4" s="388"/>
      <c r="RXL4" s="388"/>
      <c r="RXM4" s="388"/>
      <c r="RXN4" s="388"/>
      <c r="RXO4" s="388"/>
      <c r="RXP4" s="388"/>
      <c r="RXQ4" s="388"/>
      <c r="RXR4" s="388"/>
      <c r="RXS4" s="388"/>
      <c r="RXT4" s="388"/>
      <c r="RXU4" s="388"/>
      <c r="RXV4" s="388"/>
      <c r="RXW4" s="388"/>
      <c r="RXX4" s="388"/>
      <c r="RXY4" s="388"/>
      <c r="RXZ4" s="388"/>
      <c r="RYA4" s="388"/>
      <c r="RYB4" s="388"/>
      <c r="RYC4" s="388"/>
      <c r="RYD4" s="388"/>
      <c r="RYE4" s="388"/>
      <c r="RYF4" s="388"/>
      <c r="RYG4" s="388"/>
      <c r="RYH4" s="388"/>
      <c r="RYI4" s="388"/>
      <c r="RYJ4" s="388"/>
      <c r="RYK4" s="388"/>
      <c r="RYL4" s="388"/>
      <c r="RYM4" s="388"/>
      <c r="RYN4" s="388"/>
      <c r="RYO4" s="388"/>
      <c r="RYP4" s="388"/>
      <c r="RYQ4" s="388"/>
      <c r="RYR4" s="388"/>
      <c r="RYS4" s="388"/>
      <c r="RYT4" s="388"/>
      <c r="RYU4" s="388"/>
      <c r="RYV4" s="388"/>
      <c r="RYW4" s="388"/>
      <c r="RYX4" s="388"/>
      <c r="RYY4" s="388"/>
      <c r="RYZ4" s="388"/>
      <c r="RZA4" s="388"/>
      <c r="RZB4" s="388"/>
      <c r="RZC4" s="388"/>
      <c r="RZD4" s="388"/>
      <c r="RZE4" s="388"/>
      <c r="RZF4" s="388"/>
      <c r="RZG4" s="388"/>
      <c r="RZH4" s="388"/>
      <c r="RZI4" s="388"/>
      <c r="RZJ4" s="388"/>
      <c r="RZK4" s="388"/>
      <c r="RZL4" s="388"/>
      <c r="RZM4" s="388"/>
      <c r="RZN4" s="388"/>
      <c r="RZO4" s="388"/>
      <c r="RZP4" s="388"/>
      <c r="RZQ4" s="388"/>
      <c r="RZR4" s="388"/>
      <c r="RZS4" s="388"/>
      <c r="RZT4" s="388"/>
      <c r="RZU4" s="388"/>
      <c r="RZV4" s="388"/>
      <c r="RZW4" s="388"/>
      <c r="RZX4" s="388"/>
      <c r="RZY4" s="388"/>
      <c r="RZZ4" s="388"/>
      <c r="SAA4" s="388"/>
      <c r="SAB4" s="388"/>
      <c r="SAC4" s="388"/>
      <c r="SAD4" s="388"/>
      <c r="SAE4" s="388"/>
      <c r="SAF4" s="388"/>
      <c r="SAG4" s="388"/>
      <c r="SAH4" s="388"/>
      <c r="SAI4" s="388"/>
      <c r="SAJ4" s="388"/>
      <c r="SAK4" s="388"/>
      <c r="SAL4" s="388"/>
      <c r="SAM4" s="388"/>
      <c r="SAN4" s="388"/>
      <c r="SAO4" s="388"/>
      <c r="SAP4" s="388"/>
      <c r="SAQ4" s="388"/>
      <c r="SAR4" s="388"/>
      <c r="SAS4" s="388"/>
      <c r="SAT4" s="388"/>
      <c r="SAU4" s="388"/>
      <c r="SAV4" s="388"/>
      <c r="SAW4" s="388"/>
      <c r="SAX4" s="388"/>
      <c r="SAY4" s="388"/>
      <c r="SAZ4" s="388"/>
      <c r="SBA4" s="388"/>
      <c r="SBB4" s="388"/>
      <c r="SBC4" s="388"/>
      <c r="SBD4" s="388"/>
      <c r="SBE4" s="388"/>
      <c r="SBF4" s="388"/>
      <c r="SBG4" s="388"/>
      <c r="SBH4" s="388"/>
      <c r="SBI4" s="388"/>
      <c r="SBJ4" s="388"/>
      <c r="SBK4" s="388"/>
      <c r="SBL4" s="388"/>
      <c r="SBM4" s="388"/>
      <c r="SBN4" s="388"/>
      <c r="SBO4" s="388"/>
      <c r="SBP4" s="388"/>
      <c r="SBQ4" s="388"/>
      <c r="SBR4" s="388"/>
      <c r="SBS4" s="388"/>
      <c r="SBT4" s="388"/>
      <c r="SBU4" s="388"/>
      <c r="SBV4" s="388"/>
      <c r="SBW4" s="388"/>
      <c r="SBX4" s="388"/>
      <c r="SBY4" s="388"/>
      <c r="SBZ4" s="388"/>
      <c r="SCA4" s="388"/>
      <c r="SCB4" s="388"/>
      <c r="SCC4" s="388"/>
      <c r="SCD4" s="388"/>
      <c r="SCE4" s="388"/>
      <c r="SCF4" s="388"/>
      <c r="SCG4" s="388"/>
      <c r="SCH4" s="388"/>
      <c r="SCI4" s="388"/>
      <c r="SCJ4" s="388"/>
      <c r="SCK4" s="388"/>
      <c r="SCL4" s="388"/>
      <c r="SCM4" s="388"/>
      <c r="SCN4" s="388"/>
      <c r="SCO4" s="388"/>
      <c r="SCP4" s="388"/>
      <c r="SCQ4" s="388"/>
      <c r="SCR4" s="388"/>
      <c r="SCS4" s="388"/>
      <c r="SCT4" s="388"/>
      <c r="SCU4" s="388"/>
      <c r="SCV4" s="388"/>
      <c r="SCW4" s="388"/>
      <c r="SCX4" s="388"/>
      <c r="SCY4" s="388"/>
      <c r="SCZ4" s="388"/>
      <c r="SDA4" s="388"/>
      <c r="SDB4" s="388"/>
      <c r="SDC4" s="388"/>
      <c r="SDD4" s="388"/>
      <c r="SDE4" s="388"/>
      <c r="SDF4" s="388"/>
      <c r="SDG4" s="388"/>
      <c r="SDH4" s="388"/>
      <c r="SDI4" s="388"/>
      <c r="SDJ4" s="388"/>
      <c r="SDK4" s="388"/>
      <c r="SDL4" s="388"/>
      <c r="SDM4" s="388"/>
      <c r="SDN4" s="388"/>
      <c r="SDO4" s="388"/>
      <c r="SDP4" s="388"/>
      <c r="SDQ4" s="388"/>
      <c r="SDR4" s="388"/>
      <c r="SDS4" s="388"/>
      <c r="SDT4" s="388"/>
      <c r="SDU4" s="388"/>
      <c r="SDV4" s="388"/>
      <c r="SDW4" s="388"/>
      <c r="SDX4" s="388"/>
      <c r="SDY4" s="388"/>
      <c r="SDZ4" s="388"/>
      <c r="SEA4" s="388"/>
      <c r="SEB4" s="388"/>
      <c r="SEC4" s="388"/>
      <c r="SED4" s="388"/>
      <c r="SEE4" s="388"/>
      <c r="SEF4" s="388"/>
      <c r="SEG4" s="388"/>
      <c r="SEH4" s="388"/>
      <c r="SEI4" s="388"/>
      <c r="SEJ4" s="388"/>
      <c r="SEK4" s="388"/>
      <c r="SEL4" s="388"/>
      <c r="SEM4" s="388"/>
      <c r="SEN4" s="388"/>
      <c r="SEO4" s="388"/>
      <c r="SEP4" s="388"/>
      <c r="SEQ4" s="388"/>
      <c r="SER4" s="388"/>
      <c r="SES4" s="388"/>
      <c r="SET4" s="388"/>
      <c r="SEU4" s="388"/>
      <c r="SEV4" s="388"/>
      <c r="SEW4" s="388"/>
      <c r="SEX4" s="388"/>
      <c r="SEY4" s="388"/>
      <c r="SEZ4" s="388"/>
      <c r="SFA4" s="388"/>
      <c r="SFB4" s="388"/>
      <c r="SFC4" s="388"/>
      <c r="SFD4" s="388"/>
      <c r="SFE4" s="388"/>
      <c r="SFF4" s="388"/>
      <c r="SFG4" s="388"/>
      <c r="SFH4" s="388"/>
      <c r="SFI4" s="388"/>
      <c r="SFJ4" s="388"/>
      <c r="SFK4" s="388"/>
      <c r="SFL4" s="388"/>
      <c r="SFM4" s="388"/>
      <c r="SFN4" s="388"/>
      <c r="SFO4" s="388"/>
      <c r="SFP4" s="388"/>
      <c r="SFQ4" s="388"/>
      <c r="SFR4" s="388"/>
      <c r="SFS4" s="388"/>
      <c r="SFT4" s="388"/>
      <c r="SFU4" s="388"/>
      <c r="SFV4" s="388"/>
      <c r="SFW4" s="388"/>
      <c r="SFX4" s="388"/>
      <c r="SFY4" s="388"/>
      <c r="SFZ4" s="388"/>
      <c r="SGA4" s="388"/>
      <c r="SGB4" s="388"/>
      <c r="SGC4" s="388"/>
      <c r="SGD4" s="388"/>
      <c r="SGE4" s="388"/>
      <c r="SGF4" s="388"/>
      <c r="SGG4" s="388"/>
      <c r="SGH4" s="388"/>
      <c r="SGI4" s="388"/>
      <c r="SGJ4" s="388"/>
      <c r="SGK4" s="388"/>
      <c r="SGL4" s="388"/>
      <c r="SGM4" s="388"/>
      <c r="SGN4" s="388"/>
      <c r="SGO4" s="388"/>
      <c r="SGP4" s="388"/>
      <c r="SGQ4" s="388"/>
      <c r="SGR4" s="388"/>
      <c r="SGS4" s="388"/>
      <c r="SGT4" s="388"/>
      <c r="SGU4" s="388"/>
      <c r="SGV4" s="388"/>
      <c r="SGW4" s="388"/>
      <c r="SGX4" s="388"/>
      <c r="SGY4" s="388"/>
      <c r="SGZ4" s="388"/>
      <c r="SHA4" s="388"/>
      <c r="SHB4" s="388"/>
      <c r="SHC4" s="388"/>
      <c r="SHD4" s="388"/>
      <c r="SHE4" s="388"/>
      <c r="SHF4" s="388"/>
      <c r="SHG4" s="388"/>
      <c r="SHH4" s="388"/>
      <c r="SHI4" s="388"/>
      <c r="SHJ4" s="388"/>
      <c r="SHK4" s="388"/>
      <c r="SHL4" s="388"/>
      <c r="SHM4" s="388"/>
      <c r="SHN4" s="388"/>
      <c r="SHO4" s="388"/>
      <c r="SHP4" s="388"/>
      <c r="SHQ4" s="388"/>
      <c r="SHR4" s="388"/>
      <c r="SHS4" s="388"/>
      <c r="SHT4" s="388"/>
      <c r="SHU4" s="388"/>
      <c r="SHV4" s="388"/>
      <c r="SHW4" s="388"/>
      <c r="SHX4" s="388"/>
      <c r="SHY4" s="388"/>
      <c r="SHZ4" s="388"/>
      <c r="SIA4" s="388"/>
      <c r="SIB4" s="388"/>
      <c r="SIC4" s="388"/>
      <c r="SID4" s="388"/>
      <c r="SIE4" s="388"/>
      <c r="SIF4" s="388"/>
      <c r="SIG4" s="388"/>
      <c r="SIH4" s="388"/>
      <c r="SII4" s="388"/>
      <c r="SIJ4" s="388"/>
      <c r="SIK4" s="388"/>
      <c r="SIL4" s="388"/>
      <c r="SIM4" s="388"/>
      <c r="SIN4" s="388"/>
      <c r="SIO4" s="388"/>
      <c r="SIP4" s="388"/>
      <c r="SIQ4" s="388"/>
      <c r="SIR4" s="388"/>
      <c r="SIS4" s="388"/>
      <c r="SIT4" s="388"/>
      <c r="SIU4" s="388"/>
      <c r="SIV4" s="388"/>
      <c r="SIW4" s="388"/>
      <c r="SIX4" s="388"/>
      <c r="SIY4" s="388"/>
      <c r="SIZ4" s="388"/>
      <c r="SJA4" s="388"/>
      <c r="SJB4" s="388"/>
      <c r="SJC4" s="388"/>
      <c r="SJD4" s="388"/>
      <c r="SJE4" s="388"/>
      <c r="SJF4" s="388"/>
      <c r="SJG4" s="388"/>
      <c r="SJH4" s="388"/>
      <c r="SJI4" s="388"/>
      <c r="SJJ4" s="388"/>
      <c r="SJK4" s="388"/>
      <c r="SJL4" s="388"/>
      <c r="SJM4" s="388"/>
      <c r="SJN4" s="388"/>
      <c r="SJO4" s="388"/>
      <c r="SJP4" s="388"/>
      <c r="SJQ4" s="388"/>
      <c r="SJR4" s="388"/>
      <c r="SJS4" s="388"/>
      <c r="SJT4" s="388"/>
      <c r="SJU4" s="388"/>
      <c r="SJV4" s="388"/>
      <c r="SJW4" s="388"/>
      <c r="SJX4" s="388"/>
      <c r="SJY4" s="388"/>
      <c r="SJZ4" s="388"/>
      <c r="SKA4" s="388"/>
      <c r="SKB4" s="388"/>
      <c r="SKC4" s="388"/>
      <c r="SKD4" s="388"/>
      <c r="SKE4" s="388"/>
      <c r="SKF4" s="388"/>
      <c r="SKG4" s="388"/>
      <c r="SKH4" s="388"/>
      <c r="SKI4" s="388"/>
      <c r="SKJ4" s="388"/>
      <c r="SKK4" s="388"/>
      <c r="SKL4" s="388"/>
      <c r="SKM4" s="388"/>
      <c r="SKN4" s="388"/>
      <c r="SKO4" s="388"/>
      <c r="SKP4" s="388"/>
      <c r="SKQ4" s="388"/>
      <c r="SKR4" s="388"/>
      <c r="SKS4" s="388"/>
      <c r="SKT4" s="388"/>
      <c r="SKU4" s="388"/>
      <c r="SKV4" s="388"/>
      <c r="SKW4" s="388"/>
      <c r="SKX4" s="388"/>
      <c r="SKY4" s="388"/>
      <c r="SKZ4" s="388"/>
      <c r="SLA4" s="388"/>
      <c r="SLB4" s="388"/>
      <c r="SLC4" s="388"/>
      <c r="SLD4" s="388"/>
      <c r="SLE4" s="388"/>
      <c r="SLF4" s="388"/>
      <c r="SLG4" s="388"/>
      <c r="SLH4" s="388"/>
      <c r="SLI4" s="388"/>
      <c r="SLJ4" s="388"/>
      <c r="SLK4" s="388"/>
      <c r="SLL4" s="388"/>
      <c r="SLM4" s="388"/>
      <c r="SLN4" s="388"/>
      <c r="SLO4" s="388"/>
      <c r="SLP4" s="388"/>
      <c r="SLQ4" s="388"/>
      <c r="SLR4" s="388"/>
      <c r="SLS4" s="388"/>
      <c r="SLT4" s="388"/>
      <c r="SLU4" s="388"/>
      <c r="SLV4" s="388"/>
      <c r="SLW4" s="388"/>
      <c r="SLX4" s="388"/>
      <c r="SLY4" s="388"/>
      <c r="SLZ4" s="388"/>
      <c r="SMA4" s="388"/>
      <c r="SMB4" s="388"/>
      <c r="SMC4" s="388"/>
      <c r="SMD4" s="388"/>
      <c r="SME4" s="388"/>
      <c r="SMF4" s="388"/>
      <c r="SMG4" s="388"/>
      <c r="SMH4" s="388"/>
      <c r="SMI4" s="388"/>
      <c r="SMJ4" s="388"/>
      <c r="SMK4" s="388"/>
      <c r="SML4" s="388"/>
      <c r="SMM4" s="388"/>
      <c r="SMN4" s="388"/>
      <c r="SMO4" s="388"/>
      <c r="SMP4" s="388"/>
      <c r="SMQ4" s="388"/>
      <c r="SMR4" s="388"/>
      <c r="SMS4" s="388"/>
      <c r="SMT4" s="388"/>
      <c r="SMU4" s="388"/>
      <c r="SMV4" s="388"/>
      <c r="SMW4" s="388"/>
      <c r="SMX4" s="388"/>
      <c r="SMY4" s="388"/>
      <c r="SMZ4" s="388"/>
      <c r="SNA4" s="388"/>
      <c r="SNB4" s="388"/>
      <c r="SNC4" s="388"/>
      <c r="SND4" s="388"/>
      <c r="SNE4" s="388"/>
      <c r="SNF4" s="388"/>
      <c r="SNG4" s="388"/>
      <c r="SNH4" s="388"/>
      <c r="SNI4" s="388"/>
      <c r="SNJ4" s="388"/>
      <c r="SNK4" s="388"/>
      <c r="SNL4" s="388"/>
      <c r="SNM4" s="388"/>
      <c r="SNN4" s="388"/>
      <c r="SNO4" s="388"/>
      <c r="SNP4" s="388"/>
      <c r="SNQ4" s="388"/>
      <c r="SNR4" s="388"/>
      <c r="SNS4" s="388"/>
      <c r="SNT4" s="388"/>
      <c r="SNU4" s="388"/>
      <c r="SNV4" s="388"/>
      <c r="SNW4" s="388"/>
      <c r="SNX4" s="388"/>
      <c r="SNY4" s="388"/>
      <c r="SNZ4" s="388"/>
      <c r="SOA4" s="388"/>
      <c r="SOB4" s="388"/>
      <c r="SOC4" s="388"/>
      <c r="SOD4" s="388"/>
      <c r="SOE4" s="388"/>
      <c r="SOF4" s="388"/>
      <c r="SOG4" s="388"/>
      <c r="SOH4" s="388"/>
      <c r="SOI4" s="388"/>
      <c r="SOJ4" s="388"/>
      <c r="SOK4" s="388"/>
      <c r="SOL4" s="388"/>
      <c r="SOM4" s="388"/>
      <c r="SON4" s="388"/>
      <c r="SOO4" s="388"/>
      <c r="SOP4" s="388"/>
      <c r="SOQ4" s="388"/>
      <c r="SOR4" s="388"/>
      <c r="SOS4" s="388"/>
      <c r="SOT4" s="388"/>
      <c r="SOU4" s="388"/>
      <c r="SOV4" s="388"/>
      <c r="SOW4" s="388"/>
      <c r="SOX4" s="388"/>
      <c r="SOY4" s="388"/>
      <c r="SOZ4" s="388"/>
      <c r="SPA4" s="388"/>
      <c r="SPB4" s="388"/>
      <c r="SPC4" s="388"/>
      <c r="SPD4" s="388"/>
      <c r="SPE4" s="388"/>
      <c r="SPF4" s="388"/>
      <c r="SPG4" s="388"/>
      <c r="SPH4" s="388"/>
      <c r="SPI4" s="388"/>
      <c r="SPJ4" s="388"/>
      <c r="SPK4" s="388"/>
      <c r="SPL4" s="388"/>
      <c r="SPM4" s="388"/>
      <c r="SPN4" s="388"/>
      <c r="SPO4" s="388"/>
      <c r="SPP4" s="388"/>
      <c r="SPQ4" s="388"/>
      <c r="SPR4" s="388"/>
      <c r="SPS4" s="388"/>
      <c r="SPT4" s="388"/>
      <c r="SPU4" s="388"/>
      <c r="SPV4" s="388"/>
      <c r="SPW4" s="388"/>
      <c r="SPX4" s="388"/>
      <c r="SPY4" s="388"/>
      <c r="SPZ4" s="388"/>
      <c r="SQA4" s="388"/>
      <c r="SQB4" s="388"/>
      <c r="SQC4" s="388"/>
      <c r="SQD4" s="388"/>
      <c r="SQE4" s="388"/>
      <c r="SQF4" s="388"/>
      <c r="SQG4" s="388"/>
      <c r="SQH4" s="388"/>
      <c r="SQI4" s="388"/>
      <c r="SQJ4" s="388"/>
      <c r="SQK4" s="388"/>
      <c r="SQL4" s="388"/>
      <c r="SQM4" s="388"/>
      <c r="SQN4" s="388"/>
      <c r="SQO4" s="388"/>
      <c r="SQP4" s="388"/>
      <c r="SQQ4" s="388"/>
      <c r="SQR4" s="388"/>
      <c r="SQS4" s="388"/>
      <c r="SQT4" s="388"/>
      <c r="SQU4" s="388"/>
      <c r="SQV4" s="388"/>
      <c r="SQW4" s="388"/>
      <c r="SQX4" s="388"/>
      <c r="SQY4" s="388"/>
      <c r="SQZ4" s="388"/>
      <c r="SRA4" s="388"/>
      <c r="SRB4" s="388"/>
      <c r="SRC4" s="388"/>
      <c r="SRD4" s="388"/>
      <c r="SRE4" s="388"/>
      <c r="SRF4" s="388"/>
      <c r="SRG4" s="388"/>
      <c r="SRH4" s="388"/>
      <c r="SRI4" s="388"/>
      <c r="SRJ4" s="388"/>
      <c r="SRK4" s="388"/>
      <c r="SRL4" s="388"/>
      <c r="SRM4" s="388"/>
      <c r="SRN4" s="388"/>
      <c r="SRO4" s="388"/>
      <c r="SRP4" s="388"/>
      <c r="SRQ4" s="388"/>
      <c r="SRR4" s="388"/>
      <c r="SRS4" s="388"/>
      <c r="SRT4" s="388"/>
      <c r="SRU4" s="388"/>
      <c r="SRV4" s="388"/>
      <c r="SRW4" s="388"/>
      <c r="SRX4" s="388"/>
      <c r="SRY4" s="388"/>
      <c r="SRZ4" s="388"/>
      <c r="SSA4" s="388"/>
      <c r="SSB4" s="388"/>
      <c r="SSC4" s="388"/>
      <c r="SSD4" s="388"/>
      <c r="SSE4" s="388"/>
      <c r="SSF4" s="388"/>
      <c r="SSG4" s="388"/>
      <c r="SSH4" s="388"/>
      <c r="SSI4" s="388"/>
      <c r="SSJ4" s="388"/>
      <c r="SSK4" s="388"/>
      <c r="SSL4" s="388"/>
      <c r="SSM4" s="388"/>
      <c r="SSN4" s="388"/>
      <c r="SSO4" s="388"/>
      <c r="SSP4" s="388"/>
      <c r="SSQ4" s="388"/>
      <c r="SSR4" s="388"/>
      <c r="SSS4" s="388"/>
      <c r="SST4" s="388"/>
      <c r="SSU4" s="388"/>
      <c r="SSV4" s="388"/>
      <c r="SSW4" s="388"/>
      <c r="SSX4" s="388"/>
      <c r="SSY4" s="388"/>
      <c r="SSZ4" s="388"/>
      <c r="STA4" s="388"/>
      <c r="STB4" s="388"/>
      <c r="STC4" s="388"/>
      <c r="STD4" s="388"/>
      <c r="STE4" s="388"/>
      <c r="STF4" s="388"/>
      <c r="STG4" s="388"/>
      <c r="STH4" s="388"/>
      <c r="STI4" s="388"/>
      <c r="STJ4" s="388"/>
      <c r="STK4" s="388"/>
      <c r="STL4" s="388"/>
      <c r="STM4" s="388"/>
      <c r="STN4" s="388"/>
      <c r="STO4" s="388"/>
      <c r="STP4" s="388"/>
      <c r="STQ4" s="388"/>
      <c r="STR4" s="388"/>
      <c r="STS4" s="388"/>
      <c r="STT4" s="388"/>
      <c r="STU4" s="388"/>
      <c r="STV4" s="388"/>
      <c r="STW4" s="388"/>
      <c r="STX4" s="388"/>
      <c r="STY4" s="388"/>
      <c r="STZ4" s="388"/>
      <c r="SUA4" s="388"/>
      <c r="SUB4" s="388"/>
      <c r="SUC4" s="388"/>
      <c r="SUD4" s="388"/>
      <c r="SUE4" s="388"/>
      <c r="SUF4" s="388"/>
      <c r="SUG4" s="388"/>
      <c r="SUH4" s="388"/>
      <c r="SUI4" s="388"/>
      <c r="SUJ4" s="388"/>
      <c r="SUK4" s="388"/>
      <c r="SUL4" s="388"/>
      <c r="SUM4" s="388"/>
      <c r="SUN4" s="388"/>
      <c r="SUO4" s="388"/>
      <c r="SUP4" s="388"/>
      <c r="SUQ4" s="388"/>
      <c r="SUR4" s="388"/>
      <c r="SUS4" s="388"/>
      <c r="SUT4" s="388"/>
      <c r="SUU4" s="388"/>
      <c r="SUV4" s="388"/>
      <c r="SUW4" s="388"/>
      <c r="SUX4" s="388"/>
      <c r="SUY4" s="388"/>
      <c r="SUZ4" s="388"/>
      <c r="SVA4" s="388"/>
      <c r="SVB4" s="388"/>
      <c r="SVC4" s="388"/>
      <c r="SVD4" s="388"/>
      <c r="SVE4" s="388"/>
      <c r="SVF4" s="388"/>
      <c r="SVG4" s="388"/>
      <c r="SVH4" s="388"/>
      <c r="SVI4" s="388"/>
      <c r="SVJ4" s="388"/>
      <c r="SVK4" s="388"/>
      <c r="SVL4" s="388"/>
      <c r="SVM4" s="388"/>
      <c r="SVN4" s="388"/>
      <c r="SVO4" s="388"/>
      <c r="SVP4" s="388"/>
      <c r="SVQ4" s="388"/>
      <c r="SVR4" s="388"/>
      <c r="SVS4" s="388"/>
      <c r="SVT4" s="388"/>
      <c r="SVU4" s="388"/>
      <c r="SVV4" s="388"/>
      <c r="SVW4" s="388"/>
      <c r="SVX4" s="388"/>
      <c r="SVY4" s="388"/>
      <c r="SVZ4" s="388"/>
      <c r="SWA4" s="388"/>
      <c r="SWB4" s="388"/>
      <c r="SWC4" s="388"/>
      <c r="SWD4" s="388"/>
      <c r="SWE4" s="388"/>
      <c r="SWF4" s="388"/>
      <c r="SWG4" s="388"/>
      <c r="SWH4" s="388"/>
      <c r="SWI4" s="388"/>
      <c r="SWJ4" s="388"/>
      <c r="SWK4" s="388"/>
      <c r="SWL4" s="388"/>
      <c r="SWM4" s="388"/>
      <c r="SWN4" s="388"/>
      <c r="SWO4" s="388"/>
      <c r="SWP4" s="388"/>
      <c r="SWQ4" s="388"/>
      <c r="SWR4" s="388"/>
      <c r="SWS4" s="388"/>
      <c r="SWT4" s="388"/>
      <c r="SWU4" s="388"/>
      <c r="SWV4" s="388"/>
      <c r="SWW4" s="388"/>
      <c r="SWX4" s="388"/>
      <c r="SWY4" s="388"/>
      <c r="SWZ4" s="388"/>
      <c r="SXA4" s="388"/>
      <c r="SXB4" s="388"/>
      <c r="SXC4" s="388"/>
      <c r="SXD4" s="388"/>
      <c r="SXE4" s="388"/>
      <c r="SXF4" s="388"/>
      <c r="SXG4" s="388"/>
      <c r="SXH4" s="388"/>
      <c r="SXI4" s="388"/>
      <c r="SXJ4" s="388"/>
      <c r="SXK4" s="388"/>
      <c r="SXL4" s="388"/>
      <c r="SXM4" s="388"/>
      <c r="SXN4" s="388"/>
      <c r="SXO4" s="388"/>
      <c r="SXP4" s="388"/>
      <c r="SXQ4" s="388"/>
      <c r="SXR4" s="388"/>
      <c r="SXS4" s="388"/>
      <c r="SXT4" s="388"/>
      <c r="SXU4" s="388"/>
      <c r="SXV4" s="388"/>
      <c r="SXW4" s="388"/>
      <c r="SXX4" s="388"/>
      <c r="SXY4" s="388"/>
      <c r="SXZ4" s="388"/>
      <c r="SYA4" s="388"/>
      <c r="SYB4" s="388"/>
      <c r="SYC4" s="388"/>
      <c r="SYD4" s="388"/>
      <c r="SYE4" s="388"/>
      <c r="SYF4" s="388"/>
      <c r="SYG4" s="388"/>
      <c r="SYH4" s="388"/>
      <c r="SYI4" s="388"/>
      <c r="SYJ4" s="388"/>
      <c r="SYK4" s="388"/>
      <c r="SYL4" s="388"/>
      <c r="SYM4" s="388"/>
      <c r="SYN4" s="388"/>
      <c r="SYO4" s="388"/>
      <c r="SYP4" s="388"/>
      <c r="SYQ4" s="388"/>
      <c r="SYR4" s="388"/>
      <c r="SYS4" s="388"/>
      <c r="SYT4" s="388"/>
      <c r="SYU4" s="388"/>
      <c r="SYV4" s="388"/>
      <c r="SYW4" s="388"/>
      <c r="SYX4" s="388"/>
      <c r="SYY4" s="388"/>
      <c r="SYZ4" s="388"/>
      <c r="SZA4" s="388"/>
      <c r="SZB4" s="388"/>
      <c r="SZC4" s="388"/>
      <c r="SZD4" s="388"/>
      <c r="SZE4" s="388"/>
      <c r="SZF4" s="388"/>
      <c r="SZG4" s="388"/>
      <c r="SZH4" s="388"/>
      <c r="SZI4" s="388"/>
      <c r="SZJ4" s="388"/>
      <c r="SZK4" s="388"/>
      <c r="SZL4" s="388"/>
      <c r="SZM4" s="388"/>
      <c r="SZN4" s="388"/>
      <c r="SZO4" s="388"/>
      <c r="SZP4" s="388"/>
      <c r="SZQ4" s="388"/>
      <c r="SZR4" s="388"/>
      <c r="SZS4" s="388"/>
      <c r="SZT4" s="388"/>
      <c r="SZU4" s="388"/>
      <c r="SZV4" s="388"/>
      <c r="SZW4" s="388"/>
      <c r="SZX4" s="388"/>
      <c r="SZY4" s="388"/>
      <c r="SZZ4" s="388"/>
      <c r="TAA4" s="388"/>
      <c r="TAB4" s="388"/>
      <c r="TAC4" s="388"/>
      <c r="TAD4" s="388"/>
      <c r="TAE4" s="388"/>
      <c r="TAF4" s="388"/>
      <c r="TAG4" s="388"/>
      <c r="TAH4" s="388"/>
      <c r="TAI4" s="388"/>
      <c r="TAJ4" s="388"/>
      <c r="TAK4" s="388"/>
      <c r="TAL4" s="388"/>
      <c r="TAM4" s="388"/>
      <c r="TAN4" s="388"/>
      <c r="TAO4" s="388"/>
      <c r="TAP4" s="388"/>
      <c r="TAQ4" s="388"/>
      <c r="TAR4" s="388"/>
      <c r="TAS4" s="388"/>
      <c r="TAT4" s="388"/>
      <c r="TAU4" s="388"/>
      <c r="TAV4" s="388"/>
      <c r="TAW4" s="388"/>
      <c r="TAX4" s="388"/>
      <c r="TAY4" s="388"/>
      <c r="TAZ4" s="388"/>
      <c r="TBA4" s="388"/>
      <c r="TBB4" s="388"/>
      <c r="TBC4" s="388"/>
      <c r="TBD4" s="388"/>
      <c r="TBE4" s="388"/>
      <c r="TBF4" s="388"/>
      <c r="TBG4" s="388"/>
      <c r="TBH4" s="388"/>
      <c r="TBI4" s="388"/>
      <c r="TBJ4" s="388"/>
      <c r="TBK4" s="388"/>
      <c r="TBL4" s="388"/>
      <c r="TBM4" s="388"/>
      <c r="TBN4" s="388"/>
      <c r="TBO4" s="388"/>
      <c r="TBP4" s="388"/>
      <c r="TBQ4" s="388"/>
      <c r="TBR4" s="388"/>
      <c r="TBS4" s="388"/>
      <c r="TBT4" s="388"/>
      <c r="TBU4" s="388"/>
      <c r="TBV4" s="388"/>
      <c r="TBW4" s="388"/>
      <c r="TBX4" s="388"/>
      <c r="TBY4" s="388"/>
      <c r="TBZ4" s="388"/>
      <c r="TCA4" s="388"/>
      <c r="TCB4" s="388"/>
      <c r="TCC4" s="388"/>
      <c r="TCD4" s="388"/>
      <c r="TCE4" s="388"/>
      <c r="TCF4" s="388"/>
      <c r="TCG4" s="388"/>
      <c r="TCH4" s="388"/>
      <c r="TCI4" s="388"/>
      <c r="TCJ4" s="388"/>
      <c r="TCK4" s="388"/>
      <c r="TCL4" s="388"/>
      <c r="TCM4" s="388"/>
      <c r="TCN4" s="388"/>
      <c r="TCO4" s="388"/>
      <c r="TCP4" s="388"/>
      <c r="TCQ4" s="388"/>
      <c r="TCR4" s="388"/>
      <c r="TCS4" s="388"/>
      <c r="TCT4" s="388"/>
      <c r="TCU4" s="388"/>
      <c r="TCV4" s="388"/>
      <c r="TCW4" s="388"/>
      <c r="TCX4" s="388"/>
      <c r="TCY4" s="388"/>
      <c r="TCZ4" s="388"/>
      <c r="TDA4" s="388"/>
      <c r="TDB4" s="388"/>
      <c r="TDC4" s="388"/>
      <c r="TDD4" s="388"/>
      <c r="TDE4" s="388"/>
      <c r="TDF4" s="388"/>
      <c r="TDG4" s="388"/>
      <c r="TDH4" s="388"/>
      <c r="TDI4" s="388"/>
      <c r="TDJ4" s="388"/>
      <c r="TDK4" s="388"/>
      <c r="TDL4" s="388"/>
      <c r="TDM4" s="388"/>
      <c r="TDN4" s="388"/>
      <c r="TDO4" s="388"/>
      <c r="TDP4" s="388"/>
      <c r="TDQ4" s="388"/>
      <c r="TDR4" s="388"/>
      <c r="TDS4" s="388"/>
      <c r="TDT4" s="388"/>
      <c r="TDU4" s="388"/>
      <c r="TDV4" s="388"/>
      <c r="TDW4" s="388"/>
      <c r="TDX4" s="388"/>
      <c r="TDY4" s="388"/>
      <c r="TDZ4" s="388"/>
      <c r="TEA4" s="388"/>
      <c r="TEB4" s="388"/>
      <c r="TEC4" s="388"/>
      <c r="TED4" s="388"/>
      <c r="TEE4" s="388"/>
      <c r="TEF4" s="388"/>
      <c r="TEG4" s="388"/>
      <c r="TEH4" s="388"/>
      <c r="TEI4" s="388"/>
      <c r="TEJ4" s="388"/>
      <c r="TEK4" s="388"/>
      <c r="TEL4" s="388"/>
      <c r="TEM4" s="388"/>
      <c r="TEN4" s="388"/>
      <c r="TEO4" s="388"/>
      <c r="TEP4" s="388"/>
      <c r="TEQ4" s="388"/>
      <c r="TER4" s="388"/>
      <c r="TES4" s="388"/>
      <c r="TET4" s="388"/>
      <c r="TEU4" s="388"/>
      <c r="TEV4" s="388"/>
      <c r="TEW4" s="388"/>
      <c r="TEX4" s="388"/>
      <c r="TEY4" s="388"/>
      <c r="TEZ4" s="388"/>
      <c r="TFA4" s="388"/>
      <c r="TFB4" s="388"/>
      <c r="TFC4" s="388"/>
      <c r="TFD4" s="388"/>
      <c r="TFE4" s="388"/>
      <c r="TFF4" s="388"/>
      <c r="TFG4" s="388"/>
      <c r="TFH4" s="388"/>
      <c r="TFI4" s="388"/>
      <c r="TFJ4" s="388"/>
      <c r="TFK4" s="388"/>
      <c r="TFL4" s="388"/>
      <c r="TFM4" s="388"/>
      <c r="TFN4" s="388"/>
      <c r="TFO4" s="388"/>
      <c r="TFP4" s="388"/>
      <c r="TFQ4" s="388"/>
      <c r="TFR4" s="388"/>
      <c r="TFS4" s="388"/>
      <c r="TFT4" s="388"/>
      <c r="TFU4" s="388"/>
      <c r="TFV4" s="388"/>
      <c r="TFW4" s="388"/>
      <c r="TFX4" s="388"/>
      <c r="TFY4" s="388"/>
      <c r="TFZ4" s="388"/>
      <c r="TGA4" s="388"/>
      <c r="TGB4" s="388"/>
      <c r="TGC4" s="388"/>
      <c r="TGD4" s="388"/>
      <c r="TGE4" s="388"/>
      <c r="TGF4" s="388"/>
      <c r="TGG4" s="388"/>
      <c r="TGH4" s="388"/>
      <c r="TGI4" s="388"/>
      <c r="TGJ4" s="388"/>
      <c r="TGK4" s="388"/>
      <c r="TGL4" s="388"/>
      <c r="TGM4" s="388"/>
      <c r="TGN4" s="388"/>
      <c r="TGO4" s="388"/>
      <c r="TGP4" s="388"/>
      <c r="TGQ4" s="388"/>
      <c r="TGR4" s="388"/>
      <c r="TGS4" s="388"/>
      <c r="TGT4" s="388"/>
      <c r="TGU4" s="388"/>
      <c r="TGV4" s="388"/>
      <c r="TGW4" s="388"/>
      <c r="TGX4" s="388"/>
      <c r="TGY4" s="388"/>
      <c r="TGZ4" s="388"/>
      <c r="THA4" s="388"/>
      <c r="THB4" s="388"/>
      <c r="THC4" s="388"/>
      <c r="THD4" s="388"/>
      <c r="THE4" s="388"/>
      <c r="THF4" s="388"/>
      <c r="THG4" s="388"/>
      <c r="THH4" s="388"/>
      <c r="THI4" s="388"/>
      <c r="THJ4" s="388"/>
      <c r="THK4" s="388"/>
      <c r="THL4" s="388"/>
      <c r="THM4" s="388"/>
      <c r="THN4" s="388"/>
      <c r="THO4" s="388"/>
      <c r="THP4" s="388"/>
      <c r="THQ4" s="388"/>
      <c r="THR4" s="388"/>
      <c r="THS4" s="388"/>
      <c r="THT4" s="388"/>
      <c r="THU4" s="388"/>
      <c r="THV4" s="388"/>
      <c r="THW4" s="388"/>
      <c r="THX4" s="388"/>
      <c r="THY4" s="388"/>
      <c r="THZ4" s="388"/>
      <c r="TIA4" s="388"/>
      <c r="TIB4" s="388"/>
      <c r="TIC4" s="388"/>
      <c r="TID4" s="388"/>
      <c r="TIE4" s="388"/>
      <c r="TIF4" s="388"/>
      <c r="TIG4" s="388"/>
      <c r="TIH4" s="388"/>
      <c r="TII4" s="388"/>
      <c r="TIJ4" s="388"/>
      <c r="TIK4" s="388"/>
      <c r="TIL4" s="388"/>
      <c r="TIM4" s="388"/>
      <c r="TIN4" s="388"/>
      <c r="TIO4" s="388"/>
      <c r="TIP4" s="388"/>
      <c r="TIQ4" s="388"/>
      <c r="TIR4" s="388"/>
      <c r="TIS4" s="388"/>
      <c r="TIT4" s="388"/>
      <c r="TIU4" s="388"/>
      <c r="TIV4" s="388"/>
      <c r="TIW4" s="388"/>
      <c r="TIX4" s="388"/>
      <c r="TIY4" s="388"/>
      <c r="TIZ4" s="388"/>
      <c r="TJA4" s="388"/>
      <c r="TJB4" s="388"/>
      <c r="TJC4" s="388"/>
      <c r="TJD4" s="388"/>
      <c r="TJE4" s="388"/>
      <c r="TJF4" s="388"/>
      <c r="TJG4" s="388"/>
      <c r="TJH4" s="388"/>
      <c r="TJI4" s="388"/>
      <c r="TJJ4" s="388"/>
      <c r="TJK4" s="388"/>
      <c r="TJL4" s="388"/>
      <c r="TJM4" s="388"/>
      <c r="TJN4" s="388"/>
      <c r="TJO4" s="388"/>
      <c r="TJP4" s="388"/>
      <c r="TJQ4" s="388"/>
      <c r="TJR4" s="388"/>
      <c r="TJS4" s="388"/>
      <c r="TJT4" s="388"/>
      <c r="TJU4" s="388"/>
      <c r="TJV4" s="388"/>
      <c r="TJW4" s="388"/>
      <c r="TJX4" s="388"/>
      <c r="TJY4" s="388"/>
      <c r="TJZ4" s="388"/>
      <c r="TKA4" s="388"/>
      <c r="TKB4" s="388"/>
      <c r="TKC4" s="388"/>
      <c r="TKD4" s="388"/>
      <c r="TKE4" s="388"/>
      <c r="TKF4" s="388"/>
      <c r="TKG4" s="388"/>
      <c r="TKH4" s="388"/>
      <c r="TKI4" s="388"/>
      <c r="TKJ4" s="388"/>
      <c r="TKK4" s="388"/>
      <c r="TKL4" s="388"/>
      <c r="TKM4" s="388"/>
      <c r="TKN4" s="388"/>
      <c r="TKO4" s="388"/>
      <c r="TKP4" s="388"/>
      <c r="TKQ4" s="388"/>
      <c r="TKR4" s="388"/>
      <c r="TKS4" s="388"/>
      <c r="TKT4" s="388"/>
      <c r="TKU4" s="388"/>
      <c r="TKV4" s="388"/>
      <c r="TKW4" s="388"/>
      <c r="TKX4" s="388"/>
      <c r="TKY4" s="388"/>
      <c r="TKZ4" s="388"/>
      <c r="TLA4" s="388"/>
      <c r="TLB4" s="388"/>
      <c r="TLC4" s="388"/>
      <c r="TLD4" s="388"/>
      <c r="TLE4" s="388"/>
      <c r="TLF4" s="388"/>
      <c r="TLG4" s="388"/>
      <c r="TLH4" s="388"/>
      <c r="TLI4" s="388"/>
      <c r="TLJ4" s="388"/>
      <c r="TLK4" s="388"/>
      <c r="TLL4" s="388"/>
      <c r="TLM4" s="388"/>
      <c r="TLN4" s="388"/>
      <c r="TLO4" s="388"/>
      <c r="TLP4" s="388"/>
      <c r="TLQ4" s="388"/>
      <c r="TLR4" s="388"/>
      <c r="TLS4" s="388"/>
      <c r="TLT4" s="388"/>
      <c r="TLU4" s="388"/>
      <c r="TLV4" s="388"/>
      <c r="TLW4" s="388"/>
      <c r="TLX4" s="388"/>
      <c r="TLY4" s="388"/>
      <c r="TLZ4" s="388"/>
      <c r="TMA4" s="388"/>
      <c r="TMB4" s="388"/>
      <c r="TMC4" s="388"/>
      <c r="TMD4" s="388"/>
      <c r="TME4" s="388"/>
      <c r="TMF4" s="388"/>
      <c r="TMG4" s="388"/>
      <c r="TMH4" s="388"/>
      <c r="TMI4" s="388"/>
      <c r="TMJ4" s="388"/>
      <c r="TMK4" s="388"/>
      <c r="TML4" s="388"/>
      <c r="TMM4" s="388"/>
      <c r="TMN4" s="388"/>
      <c r="TMO4" s="388"/>
      <c r="TMP4" s="388"/>
      <c r="TMQ4" s="388"/>
      <c r="TMR4" s="388"/>
      <c r="TMS4" s="388"/>
      <c r="TMT4" s="388"/>
      <c r="TMU4" s="388"/>
      <c r="TMV4" s="388"/>
      <c r="TMW4" s="388"/>
      <c r="TMX4" s="388"/>
      <c r="TMY4" s="388"/>
      <c r="TMZ4" s="388"/>
      <c r="TNA4" s="388"/>
      <c r="TNB4" s="388"/>
      <c r="TNC4" s="388"/>
      <c r="TND4" s="388"/>
      <c r="TNE4" s="388"/>
      <c r="TNF4" s="388"/>
      <c r="TNG4" s="388"/>
      <c r="TNH4" s="388"/>
      <c r="TNI4" s="388"/>
      <c r="TNJ4" s="388"/>
      <c r="TNK4" s="388"/>
      <c r="TNL4" s="388"/>
      <c r="TNM4" s="388"/>
      <c r="TNN4" s="388"/>
      <c r="TNO4" s="388"/>
      <c r="TNP4" s="388"/>
      <c r="TNQ4" s="388"/>
      <c r="TNR4" s="388"/>
      <c r="TNS4" s="388"/>
      <c r="TNT4" s="388"/>
      <c r="TNU4" s="388"/>
      <c r="TNV4" s="388"/>
      <c r="TNW4" s="388"/>
      <c r="TNX4" s="388"/>
      <c r="TNY4" s="388"/>
      <c r="TNZ4" s="388"/>
      <c r="TOA4" s="388"/>
      <c r="TOB4" s="388"/>
      <c r="TOC4" s="388"/>
      <c r="TOD4" s="388"/>
      <c r="TOE4" s="388"/>
      <c r="TOF4" s="388"/>
      <c r="TOG4" s="388"/>
      <c r="TOH4" s="388"/>
      <c r="TOI4" s="388"/>
      <c r="TOJ4" s="388"/>
      <c r="TOK4" s="388"/>
      <c r="TOL4" s="388"/>
      <c r="TOM4" s="388"/>
      <c r="TON4" s="388"/>
      <c r="TOO4" s="388"/>
      <c r="TOP4" s="388"/>
      <c r="TOQ4" s="388"/>
      <c r="TOR4" s="388"/>
      <c r="TOS4" s="388"/>
      <c r="TOT4" s="388"/>
      <c r="TOU4" s="388"/>
      <c r="TOV4" s="388"/>
      <c r="TOW4" s="388"/>
      <c r="TOX4" s="388"/>
      <c r="TOY4" s="388"/>
      <c r="TOZ4" s="388"/>
      <c r="TPA4" s="388"/>
      <c r="TPB4" s="388"/>
      <c r="TPC4" s="388"/>
      <c r="TPD4" s="388"/>
      <c r="TPE4" s="388"/>
      <c r="TPF4" s="388"/>
      <c r="TPG4" s="388"/>
      <c r="TPH4" s="388"/>
      <c r="TPI4" s="388"/>
      <c r="TPJ4" s="388"/>
      <c r="TPK4" s="388"/>
      <c r="TPL4" s="388"/>
      <c r="TPM4" s="388"/>
      <c r="TPN4" s="388"/>
      <c r="TPO4" s="388"/>
      <c r="TPP4" s="388"/>
      <c r="TPQ4" s="388"/>
      <c r="TPR4" s="388"/>
      <c r="TPS4" s="388"/>
      <c r="TPT4" s="388"/>
      <c r="TPU4" s="388"/>
      <c r="TPV4" s="388"/>
      <c r="TPW4" s="388"/>
      <c r="TPX4" s="388"/>
      <c r="TPY4" s="388"/>
      <c r="TPZ4" s="388"/>
      <c r="TQA4" s="388"/>
      <c r="TQB4" s="388"/>
      <c r="TQC4" s="388"/>
      <c r="TQD4" s="388"/>
      <c r="TQE4" s="388"/>
      <c r="TQF4" s="388"/>
      <c r="TQG4" s="388"/>
      <c r="TQH4" s="388"/>
      <c r="TQI4" s="388"/>
      <c r="TQJ4" s="388"/>
      <c r="TQK4" s="388"/>
      <c r="TQL4" s="388"/>
      <c r="TQM4" s="388"/>
      <c r="TQN4" s="388"/>
      <c r="TQO4" s="388"/>
      <c r="TQP4" s="388"/>
      <c r="TQQ4" s="388"/>
      <c r="TQR4" s="388"/>
      <c r="TQS4" s="388"/>
      <c r="TQT4" s="388"/>
      <c r="TQU4" s="388"/>
      <c r="TQV4" s="388"/>
      <c r="TQW4" s="388"/>
      <c r="TQX4" s="388"/>
      <c r="TQY4" s="388"/>
      <c r="TQZ4" s="388"/>
      <c r="TRA4" s="388"/>
      <c r="TRB4" s="388"/>
      <c r="TRC4" s="388"/>
      <c r="TRD4" s="388"/>
      <c r="TRE4" s="388"/>
      <c r="TRF4" s="388"/>
      <c r="TRG4" s="388"/>
      <c r="TRH4" s="388"/>
      <c r="TRI4" s="388"/>
      <c r="TRJ4" s="388"/>
      <c r="TRK4" s="388"/>
      <c r="TRL4" s="388"/>
      <c r="TRM4" s="388"/>
      <c r="TRN4" s="388"/>
      <c r="TRO4" s="388"/>
      <c r="TRP4" s="388"/>
      <c r="TRQ4" s="388"/>
      <c r="TRR4" s="388"/>
      <c r="TRS4" s="388"/>
      <c r="TRT4" s="388"/>
      <c r="TRU4" s="388"/>
      <c r="TRV4" s="388"/>
      <c r="TRW4" s="388"/>
      <c r="TRX4" s="388"/>
      <c r="TRY4" s="388"/>
      <c r="TRZ4" s="388"/>
      <c r="TSA4" s="388"/>
      <c r="TSB4" s="388"/>
      <c r="TSC4" s="388"/>
      <c r="TSD4" s="388"/>
      <c r="TSE4" s="388"/>
      <c r="TSF4" s="388"/>
      <c r="TSG4" s="388"/>
      <c r="TSH4" s="388"/>
      <c r="TSI4" s="388"/>
      <c r="TSJ4" s="388"/>
      <c r="TSK4" s="388"/>
      <c r="TSL4" s="388"/>
      <c r="TSM4" s="388"/>
      <c r="TSN4" s="388"/>
      <c r="TSO4" s="388"/>
      <c r="TSP4" s="388"/>
      <c r="TSQ4" s="388"/>
      <c r="TSR4" s="388"/>
      <c r="TSS4" s="388"/>
      <c r="TST4" s="388"/>
      <c r="TSU4" s="388"/>
      <c r="TSV4" s="388"/>
      <c r="TSW4" s="388"/>
      <c r="TSX4" s="388"/>
      <c r="TSY4" s="388"/>
      <c r="TSZ4" s="388"/>
      <c r="TTA4" s="388"/>
      <c r="TTB4" s="388"/>
      <c r="TTC4" s="388"/>
      <c r="TTD4" s="388"/>
      <c r="TTE4" s="388"/>
      <c r="TTF4" s="388"/>
      <c r="TTG4" s="388"/>
      <c r="TTH4" s="388"/>
      <c r="TTI4" s="388"/>
      <c r="TTJ4" s="388"/>
      <c r="TTK4" s="388"/>
      <c r="TTL4" s="388"/>
      <c r="TTM4" s="388"/>
      <c r="TTN4" s="388"/>
      <c r="TTO4" s="388"/>
      <c r="TTP4" s="388"/>
      <c r="TTQ4" s="388"/>
      <c r="TTR4" s="388"/>
      <c r="TTS4" s="388"/>
      <c r="TTT4" s="388"/>
      <c r="TTU4" s="388"/>
      <c r="TTV4" s="388"/>
      <c r="TTW4" s="388"/>
      <c r="TTX4" s="388"/>
      <c r="TTY4" s="388"/>
      <c r="TTZ4" s="388"/>
      <c r="TUA4" s="388"/>
      <c r="TUB4" s="388"/>
      <c r="TUC4" s="388"/>
      <c r="TUD4" s="388"/>
      <c r="TUE4" s="388"/>
      <c r="TUF4" s="388"/>
      <c r="TUG4" s="388"/>
      <c r="TUH4" s="388"/>
      <c r="TUI4" s="388"/>
      <c r="TUJ4" s="388"/>
      <c r="TUK4" s="388"/>
      <c r="TUL4" s="388"/>
      <c r="TUM4" s="388"/>
      <c r="TUN4" s="388"/>
      <c r="TUO4" s="388"/>
      <c r="TUP4" s="388"/>
      <c r="TUQ4" s="388"/>
      <c r="TUR4" s="388"/>
      <c r="TUS4" s="388"/>
      <c r="TUT4" s="388"/>
      <c r="TUU4" s="388"/>
      <c r="TUV4" s="388"/>
      <c r="TUW4" s="388"/>
      <c r="TUX4" s="388"/>
      <c r="TUY4" s="388"/>
      <c r="TUZ4" s="388"/>
      <c r="TVA4" s="388"/>
      <c r="TVB4" s="388"/>
      <c r="TVC4" s="388"/>
      <c r="TVD4" s="388"/>
      <c r="TVE4" s="388"/>
      <c r="TVF4" s="388"/>
      <c r="TVG4" s="388"/>
      <c r="TVH4" s="388"/>
      <c r="TVI4" s="388"/>
      <c r="TVJ4" s="388"/>
      <c r="TVK4" s="388"/>
      <c r="TVL4" s="388"/>
      <c r="TVM4" s="388"/>
      <c r="TVN4" s="388"/>
      <c r="TVO4" s="388"/>
      <c r="TVP4" s="388"/>
      <c r="TVQ4" s="388"/>
      <c r="TVR4" s="388"/>
      <c r="TVS4" s="388"/>
      <c r="TVT4" s="388"/>
      <c r="TVU4" s="388"/>
      <c r="TVV4" s="388"/>
      <c r="TVW4" s="388"/>
      <c r="TVX4" s="388"/>
      <c r="TVY4" s="388"/>
      <c r="TVZ4" s="388"/>
      <c r="TWA4" s="388"/>
      <c r="TWB4" s="388"/>
      <c r="TWC4" s="388"/>
      <c r="TWD4" s="388"/>
      <c r="TWE4" s="388"/>
      <c r="TWF4" s="388"/>
      <c r="TWG4" s="388"/>
      <c r="TWH4" s="388"/>
      <c r="TWI4" s="388"/>
      <c r="TWJ4" s="388"/>
      <c r="TWK4" s="388"/>
      <c r="TWL4" s="388"/>
      <c r="TWM4" s="388"/>
      <c r="TWN4" s="388"/>
      <c r="TWO4" s="388"/>
      <c r="TWP4" s="388"/>
      <c r="TWQ4" s="388"/>
      <c r="TWR4" s="388"/>
      <c r="TWS4" s="388"/>
      <c r="TWT4" s="388"/>
      <c r="TWU4" s="388"/>
      <c r="TWV4" s="388"/>
      <c r="TWW4" s="388"/>
      <c r="TWX4" s="388"/>
      <c r="TWY4" s="388"/>
      <c r="TWZ4" s="388"/>
      <c r="TXA4" s="388"/>
      <c r="TXB4" s="388"/>
      <c r="TXC4" s="388"/>
      <c r="TXD4" s="388"/>
      <c r="TXE4" s="388"/>
      <c r="TXF4" s="388"/>
      <c r="TXG4" s="388"/>
      <c r="TXH4" s="388"/>
      <c r="TXI4" s="388"/>
      <c r="TXJ4" s="388"/>
      <c r="TXK4" s="388"/>
      <c r="TXL4" s="388"/>
      <c r="TXM4" s="388"/>
      <c r="TXN4" s="388"/>
      <c r="TXO4" s="388"/>
      <c r="TXP4" s="388"/>
      <c r="TXQ4" s="388"/>
      <c r="TXR4" s="388"/>
      <c r="TXS4" s="388"/>
      <c r="TXT4" s="388"/>
      <c r="TXU4" s="388"/>
      <c r="TXV4" s="388"/>
      <c r="TXW4" s="388"/>
      <c r="TXX4" s="388"/>
      <c r="TXY4" s="388"/>
      <c r="TXZ4" s="388"/>
      <c r="TYA4" s="388"/>
      <c r="TYB4" s="388"/>
      <c r="TYC4" s="388"/>
      <c r="TYD4" s="388"/>
      <c r="TYE4" s="388"/>
      <c r="TYF4" s="388"/>
      <c r="TYG4" s="388"/>
      <c r="TYH4" s="388"/>
      <c r="TYI4" s="388"/>
      <c r="TYJ4" s="388"/>
      <c r="TYK4" s="388"/>
      <c r="TYL4" s="388"/>
      <c r="TYM4" s="388"/>
      <c r="TYN4" s="388"/>
      <c r="TYO4" s="388"/>
      <c r="TYP4" s="388"/>
      <c r="TYQ4" s="388"/>
      <c r="TYR4" s="388"/>
      <c r="TYS4" s="388"/>
      <c r="TYT4" s="388"/>
      <c r="TYU4" s="388"/>
      <c r="TYV4" s="388"/>
      <c r="TYW4" s="388"/>
      <c r="TYX4" s="388"/>
      <c r="TYY4" s="388"/>
      <c r="TYZ4" s="388"/>
      <c r="TZA4" s="388"/>
      <c r="TZB4" s="388"/>
      <c r="TZC4" s="388"/>
      <c r="TZD4" s="388"/>
      <c r="TZE4" s="388"/>
      <c r="TZF4" s="388"/>
      <c r="TZG4" s="388"/>
      <c r="TZH4" s="388"/>
      <c r="TZI4" s="388"/>
      <c r="TZJ4" s="388"/>
      <c r="TZK4" s="388"/>
      <c r="TZL4" s="388"/>
      <c r="TZM4" s="388"/>
      <c r="TZN4" s="388"/>
      <c r="TZO4" s="388"/>
      <c r="TZP4" s="388"/>
      <c r="TZQ4" s="388"/>
      <c r="TZR4" s="388"/>
      <c r="TZS4" s="388"/>
      <c r="TZT4" s="388"/>
      <c r="TZU4" s="388"/>
      <c r="TZV4" s="388"/>
      <c r="TZW4" s="388"/>
      <c r="TZX4" s="388"/>
      <c r="TZY4" s="388"/>
      <c r="TZZ4" s="388"/>
      <c r="UAA4" s="388"/>
      <c r="UAB4" s="388"/>
      <c r="UAC4" s="388"/>
      <c r="UAD4" s="388"/>
      <c r="UAE4" s="388"/>
      <c r="UAF4" s="388"/>
      <c r="UAG4" s="388"/>
      <c r="UAH4" s="388"/>
      <c r="UAI4" s="388"/>
      <c r="UAJ4" s="388"/>
      <c r="UAK4" s="388"/>
      <c r="UAL4" s="388"/>
      <c r="UAM4" s="388"/>
      <c r="UAN4" s="388"/>
      <c r="UAO4" s="388"/>
      <c r="UAP4" s="388"/>
      <c r="UAQ4" s="388"/>
      <c r="UAR4" s="388"/>
      <c r="UAS4" s="388"/>
      <c r="UAT4" s="388"/>
      <c r="UAU4" s="388"/>
      <c r="UAV4" s="388"/>
      <c r="UAW4" s="388"/>
      <c r="UAX4" s="388"/>
      <c r="UAY4" s="388"/>
      <c r="UAZ4" s="388"/>
      <c r="UBA4" s="388"/>
      <c r="UBB4" s="388"/>
      <c r="UBC4" s="388"/>
      <c r="UBD4" s="388"/>
      <c r="UBE4" s="388"/>
      <c r="UBF4" s="388"/>
      <c r="UBG4" s="388"/>
      <c r="UBH4" s="388"/>
      <c r="UBI4" s="388"/>
      <c r="UBJ4" s="388"/>
      <c r="UBK4" s="388"/>
      <c r="UBL4" s="388"/>
      <c r="UBM4" s="388"/>
      <c r="UBN4" s="388"/>
      <c r="UBO4" s="388"/>
      <c r="UBP4" s="388"/>
      <c r="UBQ4" s="388"/>
      <c r="UBR4" s="388"/>
      <c r="UBS4" s="388"/>
      <c r="UBT4" s="388"/>
      <c r="UBU4" s="388"/>
      <c r="UBV4" s="388"/>
      <c r="UBW4" s="388"/>
      <c r="UBX4" s="388"/>
      <c r="UBY4" s="388"/>
      <c r="UBZ4" s="388"/>
      <c r="UCA4" s="388"/>
      <c r="UCB4" s="388"/>
      <c r="UCC4" s="388"/>
      <c r="UCD4" s="388"/>
      <c r="UCE4" s="388"/>
      <c r="UCF4" s="388"/>
      <c r="UCG4" s="388"/>
      <c r="UCH4" s="388"/>
      <c r="UCI4" s="388"/>
      <c r="UCJ4" s="388"/>
      <c r="UCK4" s="388"/>
      <c r="UCL4" s="388"/>
      <c r="UCM4" s="388"/>
      <c r="UCN4" s="388"/>
      <c r="UCO4" s="388"/>
      <c r="UCP4" s="388"/>
      <c r="UCQ4" s="388"/>
      <c r="UCR4" s="388"/>
      <c r="UCS4" s="388"/>
      <c r="UCT4" s="388"/>
      <c r="UCU4" s="388"/>
      <c r="UCV4" s="388"/>
      <c r="UCW4" s="388"/>
      <c r="UCX4" s="388"/>
      <c r="UCY4" s="388"/>
      <c r="UCZ4" s="388"/>
      <c r="UDA4" s="388"/>
      <c r="UDB4" s="388"/>
      <c r="UDC4" s="388"/>
      <c r="UDD4" s="388"/>
      <c r="UDE4" s="388"/>
      <c r="UDF4" s="388"/>
      <c r="UDG4" s="388"/>
      <c r="UDH4" s="388"/>
      <c r="UDI4" s="388"/>
      <c r="UDJ4" s="388"/>
      <c r="UDK4" s="388"/>
      <c r="UDL4" s="388"/>
      <c r="UDM4" s="388"/>
      <c r="UDN4" s="388"/>
      <c r="UDO4" s="388"/>
      <c r="UDP4" s="388"/>
      <c r="UDQ4" s="388"/>
      <c r="UDR4" s="388"/>
      <c r="UDS4" s="388"/>
      <c r="UDT4" s="388"/>
      <c r="UDU4" s="388"/>
      <c r="UDV4" s="388"/>
      <c r="UDW4" s="388"/>
      <c r="UDX4" s="388"/>
      <c r="UDY4" s="388"/>
      <c r="UDZ4" s="388"/>
      <c r="UEA4" s="388"/>
      <c r="UEB4" s="388"/>
      <c r="UEC4" s="388"/>
      <c r="UED4" s="388"/>
      <c r="UEE4" s="388"/>
      <c r="UEF4" s="388"/>
      <c r="UEG4" s="388"/>
      <c r="UEH4" s="388"/>
      <c r="UEI4" s="388"/>
      <c r="UEJ4" s="388"/>
      <c r="UEK4" s="388"/>
      <c r="UEL4" s="388"/>
      <c r="UEM4" s="388"/>
      <c r="UEN4" s="388"/>
      <c r="UEO4" s="388"/>
      <c r="UEP4" s="388"/>
      <c r="UEQ4" s="388"/>
      <c r="UER4" s="388"/>
      <c r="UES4" s="388"/>
      <c r="UET4" s="388"/>
      <c r="UEU4" s="388"/>
      <c r="UEV4" s="388"/>
      <c r="UEW4" s="388"/>
      <c r="UEX4" s="388"/>
      <c r="UEY4" s="388"/>
      <c r="UEZ4" s="388"/>
      <c r="UFA4" s="388"/>
      <c r="UFB4" s="388"/>
      <c r="UFC4" s="388"/>
      <c r="UFD4" s="388"/>
      <c r="UFE4" s="388"/>
      <c r="UFF4" s="388"/>
      <c r="UFG4" s="388"/>
      <c r="UFH4" s="388"/>
      <c r="UFI4" s="388"/>
      <c r="UFJ4" s="388"/>
      <c r="UFK4" s="388"/>
      <c r="UFL4" s="388"/>
      <c r="UFM4" s="388"/>
      <c r="UFN4" s="388"/>
      <c r="UFO4" s="388"/>
      <c r="UFP4" s="388"/>
      <c r="UFQ4" s="388"/>
      <c r="UFR4" s="388"/>
      <c r="UFS4" s="388"/>
      <c r="UFT4" s="388"/>
      <c r="UFU4" s="388"/>
      <c r="UFV4" s="388"/>
      <c r="UFW4" s="388"/>
      <c r="UFX4" s="388"/>
      <c r="UFY4" s="388"/>
      <c r="UFZ4" s="388"/>
      <c r="UGA4" s="388"/>
      <c r="UGB4" s="388"/>
      <c r="UGC4" s="388"/>
      <c r="UGD4" s="388"/>
      <c r="UGE4" s="388"/>
      <c r="UGF4" s="388"/>
      <c r="UGG4" s="388"/>
      <c r="UGH4" s="388"/>
      <c r="UGI4" s="388"/>
      <c r="UGJ4" s="388"/>
      <c r="UGK4" s="388"/>
      <c r="UGL4" s="388"/>
      <c r="UGM4" s="388"/>
      <c r="UGN4" s="388"/>
      <c r="UGO4" s="388"/>
      <c r="UGP4" s="388"/>
      <c r="UGQ4" s="388"/>
      <c r="UGR4" s="388"/>
      <c r="UGS4" s="388"/>
      <c r="UGT4" s="388"/>
      <c r="UGU4" s="388"/>
      <c r="UGV4" s="388"/>
      <c r="UGW4" s="388"/>
      <c r="UGX4" s="388"/>
      <c r="UGY4" s="388"/>
      <c r="UGZ4" s="388"/>
      <c r="UHA4" s="388"/>
      <c r="UHB4" s="388"/>
      <c r="UHC4" s="388"/>
      <c r="UHD4" s="388"/>
      <c r="UHE4" s="388"/>
      <c r="UHF4" s="388"/>
      <c r="UHG4" s="388"/>
      <c r="UHH4" s="388"/>
      <c r="UHI4" s="388"/>
      <c r="UHJ4" s="388"/>
      <c r="UHK4" s="388"/>
      <c r="UHL4" s="388"/>
      <c r="UHM4" s="388"/>
      <c r="UHN4" s="388"/>
      <c r="UHO4" s="388"/>
      <c r="UHP4" s="388"/>
      <c r="UHQ4" s="388"/>
      <c r="UHR4" s="388"/>
      <c r="UHS4" s="388"/>
      <c r="UHT4" s="388"/>
      <c r="UHU4" s="388"/>
      <c r="UHV4" s="388"/>
      <c r="UHW4" s="388"/>
      <c r="UHX4" s="388"/>
      <c r="UHY4" s="388"/>
      <c r="UHZ4" s="388"/>
      <c r="UIA4" s="388"/>
      <c r="UIB4" s="388"/>
      <c r="UIC4" s="388"/>
      <c r="UID4" s="388"/>
      <c r="UIE4" s="388"/>
      <c r="UIF4" s="388"/>
      <c r="UIG4" s="388"/>
      <c r="UIH4" s="388"/>
      <c r="UII4" s="388"/>
      <c r="UIJ4" s="388"/>
      <c r="UIK4" s="388"/>
      <c r="UIL4" s="388"/>
      <c r="UIM4" s="388"/>
      <c r="UIN4" s="388"/>
      <c r="UIO4" s="388"/>
      <c r="UIP4" s="388"/>
      <c r="UIQ4" s="388"/>
      <c r="UIR4" s="388"/>
      <c r="UIS4" s="388"/>
      <c r="UIT4" s="388"/>
      <c r="UIU4" s="388"/>
      <c r="UIV4" s="388"/>
      <c r="UIW4" s="388"/>
      <c r="UIX4" s="388"/>
      <c r="UIY4" s="388"/>
      <c r="UIZ4" s="388"/>
      <c r="UJA4" s="388"/>
      <c r="UJB4" s="388"/>
      <c r="UJC4" s="388"/>
      <c r="UJD4" s="388"/>
      <c r="UJE4" s="388"/>
      <c r="UJF4" s="388"/>
      <c r="UJG4" s="388"/>
      <c r="UJH4" s="388"/>
      <c r="UJI4" s="388"/>
      <c r="UJJ4" s="388"/>
      <c r="UJK4" s="388"/>
      <c r="UJL4" s="388"/>
      <c r="UJM4" s="388"/>
      <c r="UJN4" s="388"/>
      <c r="UJO4" s="388"/>
      <c r="UJP4" s="388"/>
      <c r="UJQ4" s="388"/>
      <c r="UJR4" s="388"/>
      <c r="UJS4" s="388"/>
      <c r="UJT4" s="388"/>
      <c r="UJU4" s="388"/>
      <c r="UJV4" s="388"/>
      <c r="UJW4" s="388"/>
      <c r="UJX4" s="388"/>
      <c r="UJY4" s="388"/>
      <c r="UJZ4" s="388"/>
      <c r="UKA4" s="388"/>
      <c r="UKB4" s="388"/>
      <c r="UKC4" s="388"/>
      <c r="UKD4" s="388"/>
      <c r="UKE4" s="388"/>
      <c r="UKF4" s="388"/>
      <c r="UKG4" s="388"/>
      <c r="UKH4" s="388"/>
      <c r="UKI4" s="388"/>
      <c r="UKJ4" s="388"/>
      <c r="UKK4" s="388"/>
      <c r="UKL4" s="388"/>
      <c r="UKM4" s="388"/>
      <c r="UKN4" s="388"/>
      <c r="UKO4" s="388"/>
      <c r="UKP4" s="388"/>
      <c r="UKQ4" s="388"/>
      <c r="UKR4" s="388"/>
      <c r="UKS4" s="388"/>
      <c r="UKT4" s="388"/>
      <c r="UKU4" s="388"/>
      <c r="UKV4" s="388"/>
      <c r="UKW4" s="388"/>
      <c r="UKX4" s="388"/>
      <c r="UKY4" s="388"/>
      <c r="UKZ4" s="388"/>
      <c r="ULA4" s="388"/>
      <c r="ULB4" s="388"/>
      <c r="ULC4" s="388"/>
      <c r="ULD4" s="388"/>
      <c r="ULE4" s="388"/>
      <c r="ULF4" s="388"/>
      <c r="ULG4" s="388"/>
      <c r="ULH4" s="388"/>
      <c r="ULI4" s="388"/>
      <c r="ULJ4" s="388"/>
      <c r="ULK4" s="388"/>
      <c r="ULL4" s="388"/>
      <c r="ULM4" s="388"/>
      <c r="ULN4" s="388"/>
      <c r="ULO4" s="388"/>
      <c r="ULP4" s="388"/>
      <c r="ULQ4" s="388"/>
      <c r="ULR4" s="388"/>
      <c r="ULS4" s="388"/>
      <c r="ULT4" s="388"/>
      <c r="ULU4" s="388"/>
      <c r="ULV4" s="388"/>
      <c r="ULW4" s="388"/>
      <c r="ULX4" s="388"/>
      <c r="ULY4" s="388"/>
      <c r="ULZ4" s="388"/>
      <c r="UMA4" s="388"/>
      <c r="UMB4" s="388"/>
      <c r="UMC4" s="388"/>
      <c r="UMD4" s="388"/>
      <c r="UME4" s="388"/>
      <c r="UMF4" s="388"/>
      <c r="UMG4" s="388"/>
      <c r="UMH4" s="388"/>
      <c r="UMI4" s="388"/>
      <c r="UMJ4" s="388"/>
      <c r="UMK4" s="388"/>
      <c r="UML4" s="388"/>
      <c r="UMM4" s="388"/>
      <c r="UMN4" s="388"/>
      <c r="UMO4" s="388"/>
      <c r="UMP4" s="388"/>
      <c r="UMQ4" s="388"/>
      <c r="UMR4" s="388"/>
      <c r="UMS4" s="388"/>
      <c r="UMT4" s="388"/>
      <c r="UMU4" s="388"/>
      <c r="UMV4" s="388"/>
      <c r="UMW4" s="388"/>
      <c r="UMX4" s="388"/>
      <c r="UMY4" s="388"/>
      <c r="UMZ4" s="388"/>
      <c r="UNA4" s="388"/>
      <c r="UNB4" s="388"/>
      <c r="UNC4" s="388"/>
      <c r="UND4" s="388"/>
      <c r="UNE4" s="388"/>
      <c r="UNF4" s="388"/>
      <c r="UNG4" s="388"/>
      <c r="UNH4" s="388"/>
      <c r="UNI4" s="388"/>
      <c r="UNJ4" s="388"/>
      <c r="UNK4" s="388"/>
      <c r="UNL4" s="388"/>
      <c r="UNM4" s="388"/>
      <c r="UNN4" s="388"/>
      <c r="UNO4" s="388"/>
      <c r="UNP4" s="388"/>
      <c r="UNQ4" s="388"/>
      <c r="UNR4" s="388"/>
      <c r="UNS4" s="388"/>
      <c r="UNT4" s="388"/>
      <c r="UNU4" s="388"/>
      <c r="UNV4" s="388"/>
      <c r="UNW4" s="388"/>
      <c r="UNX4" s="388"/>
      <c r="UNY4" s="388"/>
      <c r="UNZ4" s="388"/>
      <c r="UOA4" s="388"/>
      <c r="UOB4" s="388"/>
      <c r="UOC4" s="388"/>
      <c r="UOD4" s="388"/>
      <c r="UOE4" s="388"/>
      <c r="UOF4" s="388"/>
      <c r="UOG4" s="388"/>
      <c r="UOH4" s="388"/>
      <c r="UOI4" s="388"/>
      <c r="UOJ4" s="388"/>
      <c r="UOK4" s="388"/>
      <c r="UOL4" s="388"/>
      <c r="UOM4" s="388"/>
      <c r="UON4" s="388"/>
      <c r="UOO4" s="388"/>
      <c r="UOP4" s="388"/>
      <c r="UOQ4" s="388"/>
      <c r="UOR4" s="388"/>
      <c r="UOS4" s="388"/>
      <c r="UOT4" s="388"/>
      <c r="UOU4" s="388"/>
      <c r="UOV4" s="388"/>
      <c r="UOW4" s="388"/>
      <c r="UOX4" s="388"/>
      <c r="UOY4" s="388"/>
      <c r="UOZ4" s="388"/>
      <c r="UPA4" s="388"/>
      <c r="UPB4" s="388"/>
      <c r="UPC4" s="388"/>
      <c r="UPD4" s="388"/>
      <c r="UPE4" s="388"/>
      <c r="UPF4" s="388"/>
      <c r="UPG4" s="388"/>
      <c r="UPH4" s="388"/>
      <c r="UPI4" s="388"/>
      <c r="UPJ4" s="388"/>
      <c r="UPK4" s="388"/>
      <c r="UPL4" s="388"/>
      <c r="UPM4" s="388"/>
      <c r="UPN4" s="388"/>
      <c r="UPO4" s="388"/>
      <c r="UPP4" s="388"/>
      <c r="UPQ4" s="388"/>
      <c r="UPR4" s="388"/>
      <c r="UPS4" s="388"/>
      <c r="UPT4" s="388"/>
      <c r="UPU4" s="388"/>
      <c r="UPV4" s="388"/>
      <c r="UPW4" s="388"/>
      <c r="UPX4" s="388"/>
      <c r="UPY4" s="388"/>
      <c r="UPZ4" s="388"/>
      <c r="UQA4" s="388"/>
      <c r="UQB4" s="388"/>
      <c r="UQC4" s="388"/>
      <c r="UQD4" s="388"/>
      <c r="UQE4" s="388"/>
      <c r="UQF4" s="388"/>
      <c r="UQG4" s="388"/>
      <c r="UQH4" s="388"/>
      <c r="UQI4" s="388"/>
      <c r="UQJ4" s="388"/>
      <c r="UQK4" s="388"/>
      <c r="UQL4" s="388"/>
      <c r="UQM4" s="388"/>
      <c r="UQN4" s="388"/>
      <c r="UQO4" s="388"/>
      <c r="UQP4" s="388"/>
      <c r="UQQ4" s="388"/>
      <c r="UQR4" s="388"/>
      <c r="UQS4" s="388"/>
      <c r="UQT4" s="388"/>
      <c r="UQU4" s="388"/>
      <c r="UQV4" s="388"/>
      <c r="UQW4" s="388"/>
      <c r="UQX4" s="388"/>
      <c r="UQY4" s="388"/>
      <c r="UQZ4" s="388"/>
      <c r="URA4" s="388"/>
      <c r="URB4" s="388"/>
      <c r="URC4" s="388"/>
      <c r="URD4" s="388"/>
      <c r="URE4" s="388"/>
      <c r="URF4" s="388"/>
      <c r="URG4" s="388"/>
      <c r="URH4" s="388"/>
      <c r="URI4" s="388"/>
      <c r="URJ4" s="388"/>
      <c r="URK4" s="388"/>
      <c r="URL4" s="388"/>
      <c r="URM4" s="388"/>
      <c r="URN4" s="388"/>
      <c r="URO4" s="388"/>
      <c r="URP4" s="388"/>
      <c r="URQ4" s="388"/>
      <c r="URR4" s="388"/>
      <c r="URS4" s="388"/>
      <c r="URT4" s="388"/>
      <c r="URU4" s="388"/>
      <c r="URV4" s="388"/>
      <c r="URW4" s="388"/>
      <c r="URX4" s="388"/>
      <c r="URY4" s="388"/>
      <c r="URZ4" s="388"/>
      <c r="USA4" s="388"/>
      <c r="USB4" s="388"/>
      <c r="USC4" s="388"/>
      <c r="USD4" s="388"/>
      <c r="USE4" s="388"/>
      <c r="USF4" s="388"/>
      <c r="USG4" s="388"/>
      <c r="USH4" s="388"/>
      <c r="USI4" s="388"/>
      <c r="USJ4" s="388"/>
      <c r="USK4" s="388"/>
      <c r="USL4" s="388"/>
      <c r="USM4" s="388"/>
      <c r="USN4" s="388"/>
      <c r="USO4" s="388"/>
      <c r="USP4" s="388"/>
      <c r="USQ4" s="388"/>
      <c r="USR4" s="388"/>
      <c r="USS4" s="388"/>
      <c r="UST4" s="388"/>
      <c r="USU4" s="388"/>
      <c r="USV4" s="388"/>
      <c r="USW4" s="388"/>
      <c r="USX4" s="388"/>
      <c r="USY4" s="388"/>
      <c r="USZ4" s="388"/>
      <c r="UTA4" s="388"/>
      <c r="UTB4" s="388"/>
      <c r="UTC4" s="388"/>
      <c r="UTD4" s="388"/>
      <c r="UTE4" s="388"/>
      <c r="UTF4" s="388"/>
      <c r="UTG4" s="388"/>
      <c r="UTH4" s="388"/>
      <c r="UTI4" s="388"/>
      <c r="UTJ4" s="388"/>
      <c r="UTK4" s="388"/>
      <c r="UTL4" s="388"/>
      <c r="UTM4" s="388"/>
      <c r="UTN4" s="388"/>
      <c r="UTO4" s="388"/>
      <c r="UTP4" s="388"/>
      <c r="UTQ4" s="388"/>
      <c r="UTR4" s="388"/>
      <c r="UTS4" s="388"/>
      <c r="UTT4" s="388"/>
      <c r="UTU4" s="388"/>
      <c r="UTV4" s="388"/>
      <c r="UTW4" s="388"/>
      <c r="UTX4" s="388"/>
      <c r="UTY4" s="388"/>
      <c r="UTZ4" s="388"/>
      <c r="UUA4" s="388"/>
      <c r="UUB4" s="388"/>
      <c r="UUC4" s="388"/>
      <c r="UUD4" s="388"/>
      <c r="UUE4" s="388"/>
      <c r="UUF4" s="388"/>
      <c r="UUG4" s="388"/>
      <c r="UUH4" s="388"/>
      <c r="UUI4" s="388"/>
      <c r="UUJ4" s="388"/>
      <c r="UUK4" s="388"/>
      <c r="UUL4" s="388"/>
      <c r="UUM4" s="388"/>
      <c r="UUN4" s="388"/>
      <c r="UUO4" s="388"/>
      <c r="UUP4" s="388"/>
      <c r="UUQ4" s="388"/>
      <c r="UUR4" s="388"/>
      <c r="UUS4" s="388"/>
      <c r="UUT4" s="388"/>
      <c r="UUU4" s="388"/>
      <c r="UUV4" s="388"/>
      <c r="UUW4" s="388"/>
      <c r="UUX4" s="388"/>
      <c r="UUY4" s="388"/>
      <c r="UUZ4" s="388"/>
      <c r="UVA4" s="388"/>
      <c r="UVB4" s="388"/>
      <c r="UVC4" s="388"/>
      <c r="UVD4" s="388"/>
      <c r="UVE4" s="388"/>
      <c r="UVF4" s="388"/>
      <c r="UVG4" s="388"/>
      <c r="UVH4" s="388"/>
      <c r="UVI4" s="388"/>
      <c r="UVJ4" s="388"/>
      <c r="UVK4" s="388"/>
      <c r="UVL4" s="388"/>
      <c r="UVM4" s="388"/>
      <c r="UVN4" s="388"/>
      <c r="UVO4" s="388"/>
      <c r="UVP4" s="388"/>
      <c r="UVQ4" s="388"/>
      <c r="UVR4" s="388"/>
      <c r="UVS4" s="388"/>
      <c r="UVT4" s="388"/>
      <c r="UVU4" s="388"/>
      <c r="UVV4" s="388"/>
      <c r="UVW4" s="388"/>
      <c r="UVX4" s="388"/>
      <c r="UVY4" s="388"/>
      <c r="UVZ4" s="388"/>
      <c r="UWA4" s="388"/>
      <c r="UWB4" s="388"/>
      <c r="UWC4" s="388"/>
      <c r="UWD4" s="388"/>
      <c r="UWE4" s="388"/>
      <c r="UWF4" s="388"/>
      <c r="UWG4" s="388"/>
      <c r="UWH4" s="388"/>
      <c r="UWI4" s="388"/>
      <c r="UWJ4" s="388"/>
      <c r="UWK4" s="388"/>
      <c r="UWL4" s="388"/>
      <c r="UWM4" s="388"/>
      <c r="UWN4" s="388"/>
      <c r="UWO4" s="388"/>
      <c r="UWP4" s="388"/>
      <c r="UWQ4" s="388"/>
      <c r="UWR4" s="388"/>
      <c r="UWS4" s="388"/>
      <c r="UWT4" s="388"/>
      <c r="UWU4" s="388"/>
      <c r="UWV4" s="388"/>
      <c r="UWW4" s="388"/>
      <c r="UWX4" s="388"/>
      <c r="UWY4" s="388"/>
      <c r="UWZ4" s="388"/>
      <c r="UXA4" s="388"/>
      <c r="UXB4" s="388"/>
      <c r="UXC4" s="388"/>
      <c r="UXD4" s="388"/>
      <c r="UXE4" s="388"/>
      <c r="UXF4" s="388"/>
      <c r="UXG4" s="388"/>
      <c r="UXH4" s="388"/>
      <c r="UXI4" s="388"/>
      <c r="UXJ4" s="388"/>
      <c r="UXK4" s="388"/>
      <c r="UXL4" s="388"/>
      <c r="UXM4" s="388"/>
      <c r="UXN4" s="388"/>
      <c r="UXO4" s="388"/>
      <c r="UXP4" s="388"/>
      <c r="UXQ4" s="388"/>
      <c r="UXR4" s="388"/>
      <c r="UXS4" s="388"/>
      <c r="UXT4" s="388"/>
      <c r="UXU4" s="388"/>
      <c r="UXV4" s="388"/>
      <c r="UXW4" s="388"/>
      <c r="UXX4" s="388"/>
      <c r="UXY4" s="388"/>
      <c r="UXZ4" s="388"/>
      <c r="UYA4" s="388"/>
      <c r="UYB4" s="388"/>
      <c r="UYC4" s="388"/>
      <c r="UYD4" s="388"/>
      <c r="UYE4" s="388"/>
      <c r="UYF4" s="388"/>
      <c r="UYG4" s="388"/>
      <c r="UYH4" s="388"/>
      <c r="UYI4" s="388"/>
      <c r="UYJ4" s="388"/>
      <c r="UYK4" s="388"/>
      <c r="UYL4" s="388"/>
      <c r="UYM4" s="388"/>
      <c r="UYN4" s="388"/>
      <c r="UYO4" s="388"/>
      <c r="UYP4" s="388"/>
      <c r="UYQ4" s="388"/>
      <c r="UYR4" s="388"/>
      <c r="UYS4" s="388"/>
      <c r="UYT4" s="388"/>
      <c r="UYU4" s="388"/>
      <c r="UYV4" s="388"/>
      <c r="UYW4" s="388"/>
      <c r="UYX4" s="388"/>
      <c r="UYY4" s="388"/>
      <c r="UYZ4" s="388"/>
      <c r="UZA4" s="388"/>
      <c r="UZB4" s="388"/>
      <c r="UZC4" s="388"/>
      <c r="UZD4" s="388"/>
      <c r="UZE4" s="388"/>
      <c r="UZF4" s="388"/>
      <c r="UZG4" s="388"/>
      <c r="UZH4" s="388"/>
      <c r="UZI4" s="388"/>
      <c r="UZJ4" s="388"/>
      <c r="UZK4" s="388"/>
      <c r="UZL4" s="388"/>
      <c r="UZM4" s="388"/>
      <c r="UZN4" s="388"/>
      <c r="UZO4" s="388"/>
      <c r="UZP4" s="388"/>
      <c r="UZQ4" s="388"/>
      <c r="UZR4" s="388"/>
      <c r="UZS4" s="388"/>
      <c r="UZT4" s="388"/>
      <c r="UZU4" s="388"/>
      <c r="UZV4" s="388"/>
      <c r="UZW4" s="388"/>
      <c r="UZX4" s="388"/>
      <c r="UZY4" s="388"/>
      <c r="UZZ4" s="388"/>
      <c r="VAA4" s="388"/>
      <c r="VAB4" s="388"/>
      <c r="VAC4" s="388"/>
      <c r="VAD4" s="388"/>
      <c r="VAE4" s="388"/>
      <c r="VAF4" s="388"/>
      <c r="VAG4" s="388"/>
      <c r="VAH4" s="388"/>
      <c r="VAI4" s="388"/>
      <c r="VAJ4" s="388"/>
      <c r="VAK4" s="388"/>
      <c r="VAL4" s="388"/>
      <c r="VAM4" s="388"/>
      <c r="VAN4" s="388"/>
      <c r="VAO4" s="388"/>
      <c r="VAP4" s="388"/>
      <c r="VAQ4" s="388"/>
      <c r="VAR4" s="388"/>
      <c r="VAS4" s="388"/>
      <c r="VAT4" s="388"/>
      <c r="VAU4" s="388"/>
      <c r="VAV4" s="388"/>
      <c r="VAW4" s="388"/>
      <c r="VAX4" s="388"/>
      <c r="VAY4" s="388"/>
      <c r="VAZ4" s="388"/>
      <c r="VBA4" s="388"/>
      <c r="VBB4" s="388"/>
      <c r="VBC4" s="388"/>
      <c r="VBD4" s="388"/>
      <c r="VBE4" s="388"/>
      <c r="VBF4" s="388"/>
      <c r="VBG4" s="388"/>
      <c r="VBH4" s="388"/>
      <c r="VBI4" s="388"/>
      <c r="VBJ4" s="388"/>
      <c r="VBK4" s="388"/>
      <c r="VBL4" s="388"/>
      <c r="VBM4" s="388"/>
      <c r="VBN4" s="388"/>
      <c r="VBO4" s="388"/>
      <c r="VBP4" s="388"/>
      <c r="VBQ4" s="388"/>
      <c r="VBR4" s="388"/>
      <c r="VBS4" s="388"/>
      <c r="VBT4" s="388"/>
      <c r="VBU4" s="388"/>
      <c r="VBV4" s="388"/>
      <c r="VBW4" s="388"/>
      <c r="VBX4" s="388"/>
      <c r="VBY4" s="388"/>
      <c r="VBZ4" s="388"/>
      <c r="VCA4" s="388"/>
      <c r="VCB4" s="388"/>
      <c r="VCC4" s="388"/>
      <c r="VCD4" s="388"/>
      <c r="VCE4" s="388"/>
      <c r="VCF4" s="388"/>
      <c r="VCG4" s="388"/>
      <c r="VCH4" s="388"/>
      <c r="VCI4" s="388"/>
      <c r="VCJ4" s="388"/>
      <c r="VCK4" s="388"/>
      <c r="VCL4" s="388"/>
      <c r="VCM4" s="388"/>
      <c r="VCN4" s="388"/>
      <c r="VCO4" s="388"/>
      <c r="VCP4" s="388"/>
      <c r="VCQ4" s="388"/>
      <c r="VCR4" s="388"/>
      <c r="VCS4" s="388"/>
      <c r="VCT4" s="388"/>
      <c r="VCU4" s="388"/>
      <c r="VCV4" s="388"/>
      <c r="VCW4" s="388"/>
      <c r="VCX4" s="388"/>
      <c r="VCY4" s="388"/>
      <c r="VCZ4" s="388"/>
      <c r="VDA4" s="388"/>
      <c r="VDB4" s="388"/>
      <c r="VDC4" s="388"/>
      <c r="VDD4" s="388"/>
      <c r="VDE4" s="388"/>
      <c r="VDF4" s="388"/>
      <c r="VDG4" s="388"/>
      <c r="VDH4" s="388"/>
      <c r="VDI4" s="388"/>
      <c r="VDJ4" s="388"/>
      <c r="VDK4" s="388"/>
      <c r="VDL4" s="388"/>
      <c r="VDM4" s="388"/>
      <c r="VDN4" s="388"/>
      <c r="VDO4" s="388"/>
      <c r="VDP4" s="388"/>
      <c r="VDQ4" s="388"/>
      <c r="VDR4" s="388"/>
      <c r="VDS4" s="388"/>
      <c r="VDT4" s="388"/>
      <c r="VDU4" s="388"/>
      <c r="VDV4" s="388"/>
      <c r="VDW4" s="388"/>
      <c r="VDX4" s="388"/>
      <c r="VDY4" s="388"/>
      <c r="VDZ4" s="388"/>
      <c r="VEA4" s="388"/>
      <c r="VEB4" s="388"/>
      <c r="VEC4" s="388"/>
      <c r="VED4" s="388"/>
      <c r="VEE4" s="388"/>
      <c r="VEF4" s="388"/>
      <c r="VEG4" s="388"/>
      <c r="VEH4" s="388"/>
      <c r="VEI4" s="388"/>
      <c r="VEJ4" s="388"/>
      <c r="VEK4" s="388"/>
      <c r="VEL4" s="388"/>
      <c r="VEM4" s="388"/>
      <c r="VEN4" s="388"/>
      <c r="VEO4" s="388"/>
      <c r="VEP4" s="388"/>
      <c r="VEQ4" s="388"/>
      <c r="VER4" s="388"/>
      <c r="VES4" s="388"/>
      <c r="VET4" s="388"/>
      <c r="VEU4" s="388"/>
      <c r="VEV4" s="388"/>
      <c r="VEW4" s="388"/>
      <c r="VEX4" s="388"/>
      <c r="VEY4" s="388"/>
      <c r="VEZ4" s="388"/>
      <c r="VFA4" s="388"/>
      <c r="VFB4" s="388"/>
      <c r="VFC4" s="388"/>
      <c r="VFD4" s="388"/>
      <c r="VFE4" s="388"/>
      <c r="VFF4" s="388"/>
      <c r="VFG4" s="388"/>
      <c r="VFH4" s="388"/>
      <c r="VFI4" s="388"/>
      <c r="VFJ4" s="388"/>
      <c r="VFK4" s="388"/>
      <c r="VFL4" s="388"/>
      <c r="VFM4" s="388"/>
      <c r="VFN4" s="388"/>
      <c r="VFO4" s="388"/>
      <c r="VFP4" s="388"/>
      <c r="VFQ4" s="388"/>
      <c r="VFR4" s="388"/>
      <c r="VFS4" s="388"/>
      <c r="VFT4" s="388"/>
      <c r="VFU4" s="388"/>
      <c r="VFV4" s="388"/>
      <c r="VFW4" s="388"/>
      <c r="VFX4" s="388"/>
      <c r="VFY4" s="388"/>
      <c r="VFZ4" s="388"/>
      <c r="VGA4" s="388"/>
      <c r="VGB4" s="388"/>
      <c r="VGC4" s="388"/>
      <c r="VGD4" s="388"/>
      <c r="VGE4" s="388"/>
      <c r="VGF4" s="388"/>
      <c r="VGG4" s="388"/>
      <c r="VGH4" s="388"/>
      <c r="VGI4" s="388"/>
      <c r="VGJ4" s="388"/>
      <c r="VGK4" s="388"/>
      <c r="VGL4" s="388"/>
      <c r="VGM4" s="388"/>
      <c r="VGN4" s="388"/>
      <c r="VGO4" s="388"/>
      <c r="VGP4" s="388"/>
      <c r="VGQ4" s="388"/>
      <c r="VGR4" s="388"/>
      <c r="VGS4" s="388"/>
      <c r="VGT4" s="388"/>
      <c r="VGU4" s="388"/>
      <c r="VGV4" s="388"/>
      <c r="VGW4" s="388"/>
      <c r="VGX4" s="388"/>
      <c r="VGY4" s="388"/>
      <c r="VGZ4" s="388"/>
      <c r="VHA4" s="388"/>
      <c r="VHB4" s="388"/>
      <c r="VHC4" s="388"/>
      <c r="VHD4" s="388"/>
      <c r="VHE4" s="388"/>
      <c r="VHF4" s="388"/>
      <c r="VHG4" s="388"/>
      <c r="VHH4" s="388"/>
      <c r="VHI4" s="388"/>
      <c r="VHJ4" s="388"/>
      <c r="VHK4" s="388"/>
      <c r="VHL4" s="388"/>
      <c r="VHM4" s="388"/>
      <c r="VHN4" s="388"/>
      <c r="VHO4" s="388"/>
      <c r="VHP4" s="388"/>
      <c r="VHQ4" s="388"/>
      <c r="VHR4" s="388"/>
      <c r="VHS4" s="388"/>
      <c r="VHT4" s="388"/>
      <c r="VHU4" s="388"/>
      <c r="VHV4" s="388"/>
      <c r="VHW4" s="388"/>
      <c r="VHX4" s="388"/>
      <c r="VHY4" s="388"/>
      <c r="VHZ4" s="388"/>
      <c r="VIA4" s="388"/>
      <c r="VIB4" s="388"/>
      <c r="VIC4" s="388"/>
      <c r="VID4" s="388"/>
      <c r="VIE4" s="388"/>
      <c r="VIF4" s="388"/>
      <c r="VIG4" s="388"/>
      <c r="VIH4" s="388"/>
      <c r="VII4" s="388"/>
      <c r="VIJ4" s="388"/>
      <c r="VIK4" s="388"/>
      <c r="VIL4" s="388"/>
      <c r="VIM4" s="388"/>
      <c r="VIN4" s="388"/>
      <c r="VIO4" s="388"/>
      <c r="VIP4" s="388"/>
      <c r="VIQ4" s="388"/>
      <c r="VIR4" s="388"/>
      <c r="VIS4" s="388"/>
      <c r="VIT4" s="388"/>
      <c r="VIU4" s="388"/>
      <c r="VIV4" s="388"/>
      <c r="VIW4" s="388"/>
      <c r="VIX4" s="388"/>
      <c r="VIY4" s="388"/>
      <c r="VIZ4" s="388"/>
      <c r="VJA4" s="388"/>
      <c r="VJB4" s="388"/>
      <c r="VJC4" s="388"/>
      <c r="VJD4" s="388"/>
      <c r="VJE4" s="388"/>
      <c r="VJF4" s="388"/>
      <c r="VJG4" s="388"/>
      <c r="VJH4" s="388"/>
      <c r="VJI4" s="388"/>
      <c r="VJJ4" s="388"/>
      <c r="VJK4" s="388"/>
      <c r="VJL4" s="388"/>
      <c r="VJM4" s="388"/>
      <c r="VJN4" s="388"/>
      <c r="VJO4" s="388"/>
      <c r="VJP4" s="388"/>
      <c r="VJQ4" s="388"/>
      <c r="VJR4" s="388"/>
      <c r="VJS4" s="388"/>
      <c r="VJT4" s="388"/>
      <c r="VJU4" s="388"/>
      <c r="VJV4" s="388"/>
      <c r="VJW4" s="388"/>
      <c r="VJX4" s="388"/>
      <c r="VJY4" s="388"/>
      <c r="VJZ4" s="388"/>
      <c r="VKA4" s="388"/>
      <c r="VKB4" s="388"/>
      <c r="VKC4" s="388"/>
      <c r="VKD4" s="388"/>
      <c r="VKE4" s="388"/>
      <c r="VKF4" s="388"/>
      <c r="VKG4" s="388"/>
      <c r="VKH4" s="388"/>
      <c r="VKI4" s="388"/>
      <c r="VKJ4" s="388"/>
      <c r="VKK4" s="388"/>
      <c r="VKL4" s="388"/>
      <c r="VKM4" s="388"/>
      <c r="VKN4" s="388"/>
      <c r="VKO4" s="388"/>
      <c r="VKP4" s="388"/>
      <c r="VKQ4" s="388"/>
      <c r="VKR4" s="388"/>
      <c r="VKS4" s="388"/>
      <c r="VKT4" s="388"/>
      <c r="VKU4" s="388"/>
      <c r="VKV4" s="388"/>
      <c r="VKW4" s="388"/>
      <c r="VKX4" s="388"/>
      <c r="VKY4" s="388"/>
      <c r="VKZ4" s="388"/>
      <c r="VLA4" s="388"/>
      <c r="VLB4" s="388"/>
      <c r="VLC4" s="388"/>
      <c r="VLD4" s="388"/>
      <c r="VLE4" s="388"/>
      <c r="VLF4" s="388"/>
      <c r="VLG4" s="388"/>
      <c r="VLH4" s="388"/>
      <c r="VLI4" s="388"/>
      <c r="VLJ4" s="388"/>
      <c r="VLK4" s="388"/>
      <c r="VLL4" s="388"/>
      <c r="VLM4" s="388"/>
      <c r="VLN4" s="388"/>
      <c r="VLO4" s="388"/>
      <c r="VLP4" s="388"/>
      <c r="VLQ4" s="388"/>
      <c r="VLR4" s="388"/>
      <c r="VLS4" s="388"/>
      <c r="VLT4" s="388"/>
      <c r="VLU4" s="388"/>
      <c r="VLV4" s="388"/>
      <c r="VLW4" s="388"/>
      <c r="VLX4" s="388"/>
      <c r="VLY4" s="388"/>
      <c r="VLZ4" s="388"/>
      <c r="VMA4" s="388"/>
      <c r="VMB4" s="388"/>
      <c r="VMC4" s="388"/>
      <c r="VMD4" s="388"/>
      <c r="VME4" s="388"/>
      <c r="VMF4" s="388"/>
      <c r="VMG4" s="388"/>
      <c r="VMH4" s="388"/>
      <c r="VMI4" s="388"/>
      <c r="VMJ4" s="388"/>
      <c r="VMK4" s="388"/>
      <c r="VML4" s="388"/>
      <c r="VMM4" s="388"/>
      <c r="VMN4" s="388"/>
      <c r="VMO4" s="388"/>
      <c r="VMP4" s="388"/>
      <c r="VMQ4" s="388"/>
      <c r="VMR4" s="388"/>
      <c r="VMS4" s="388"/>
      <c r="VMT4" s="388"/>
      <c r="VMU4" s="388"/>
      <c r="VMV4" s="388"/>
      <c r="VMW4" s="388"/>
      <c r="VMX4" s="388"/>
      <c r="VMY4" s="388"/>
      <c r="VMZ4" s="388"/>
      <c r="VNA4" s="388"/>
      <c r="VNB4" s="388"/>
      <c r="VNC4" s="388"/>
      <c r="VND4" s="388"/>
      <c r="VNE4" s="388"/>
      <c r="VNF4" s="388"/>
      <c r="VNG4" s="388"/>
      <c r="VNH4" s="388"/>
      <c r="VNI4" s="388"/>
      <c r="VNJ4" s="388"/>
      <c r="VNK4" s="388"/>
      <c r="VNL4" s="388"/>
      <c r="VNM4" s="388"/>
      <c r="VNN4" s="388"/>
      <c r="VNO4" s="388"/>
      <c r="VNP4" s="388"/>
      <c r="VNQ4" s="388"/>
      <c r="VNR4" s="388"/>
      <c r="VNS4" s="388"/>
      <c r="VNT4" s="388"/>
      <c r="VNU4" s="388"/>
      <c r="VNV4" s="388"/>
      <c r="VNW4" s="388"/>
      <c r="VNX4" s="388"/>
      <c r="VNY4" s="388"/>
      <c r="VNZ4" s="388"/>
      <c r="VOA4" s="388"/>
      <c r="VOB4" s="388"/>
      <c r="VOC4" s="388"/>
      <c r="VOD4" s="388"/>
      <c r="VOE4" s="388"/>
      <c r="VOF4" s="388"/>
      <c r="VOG4" s="388"/>
      <c r="VOH4" s="388"/>
      <c r="VOI4" s="388"/>
      <c r="VOJ4" s="388"/>
      <c r="VOK4" s="388"/>
      <c r="VOL4" s="388"/>
      <c r="VOM4" s="388"/>
      <c r="VON4" s="388"/>
      <c r="VOO4" s="388"/>
      <c r="VOP4" s="388"/>
      <c r="VOQ4" s="388"/>
      <c r="VOR4" s="388"/>
      <c r="VOS4" s="388"/>
      <c r="VOT4" s="388"/>
      <c r="VOU4" s="388"/>
      <c r="VOV4" s="388"/>
      <c r="VOW4" s="388"/>
      <c r="VOX4" s="388"/>
      <c r="VOY4" s="388"/>
      <c r="VOZ4" s="388"/>
      <c r="VPA4" s="388"/>
      <c r="VPB4" s="388"/>
      <c r="VPC4" s="388"/>
      <c r="VPD4" s="388"/>
      <c r="VPE4" s="388"/>
      <c r="VPF4" s="388"/>
      <c r="VPG4" s="388"/>
      <c r="VPH4" s="388"/>
      <c r="VPI4" s="388"/>
      <c r="VPJ4" s="388"/>
      <c r="VPK4" s="388"/>
      <c r="VPL4" s="388"/>
      <c r="VPM4" s="388"/>
      <c r="VPN4" s="388"/>
      <c r="VPO4" s="388"/>
      <c r="VPP4" s="388"/>
      <c r="VPQ4" s="388"/>
      <c r="VPR4" s="388"/>
      <c r="VPS4" s="388"/>
      <c r="VPT4" s="388"/>
      <c r="VPU4" s="388"/>
      <c r="VPV4" s="388"/>
      <c r="VPW4" s="388"/>
      <c r="VPX4" s="388"/>
      <c r="VPY4" s="388"/>
      <c r="VPZ4" s="388"/>
      <c r="VQA4" s="388"/>
      <c r="VQB4" s="388"/>
      <c r="VQC4" s="388"/>
      <c r="VQD4" s="388"/>
      <c r="VQE4" s="388"/>
      <c r="VQF4" s="388"/>
      <c r="VQG4" s="388"/>
      <c r="VQH4" s="388"/>
      <c r="VQI4" s="388"/>
      <c r="VQJ4" s="388"/>
      <c r="VQK4" s="388"/>
      <c r="VQL4" s="388"/>
      <c r="VQM4" s="388"/>
      <c r="VQN4" s="388"/>
      <c r="VQO4" s="388"/>
      <c r="VQP4" s="388"/>
      <c r="VQQ4" s="388"/>
      <c r="VQR4" s="388"/>
      <c r="VQS4" s="388"/>
      <c r="VQT4" s="388"/>
      <c r="VQU4" s="388"/>
      <c r="VQV4" s="388"/>
      <c r="VQW4" s="388"/>
      <c r="VQX4" s="388"/>
      <c r="VQY4" s="388"/>
      <c r="VQZ4" s="388"/>
      <c r="VRA4" s="388"/>
      <c r="VRB4" s="388"/>
      <c r="VRC4" s="388"/>
      <c r="VRD4" s="388"/>
      <c r="VRE4" s="388"/>
      <c r="VRF4" s="388"/>
      <c r="VRG4" s="388"/>
      <c r="VRH4" s="388"/>
      <c r="VRI4" s="388"/>
      <c r="VRJ4" s="388"/>
      <c r="VRK4" s="388"/>
      <c r="VRL4" s="388"/>
      <c r="VRM4" s="388"/>
      <c r="VRN4" s="388"/>
      <c r="VRO4" s="388"/>
      <c r="VRP4" s="388"/>
      <c r="VRQ4" s="388"/>
      <c r="VRR4" s="388"/>
      <c r="VRS4" s="388"/>
      <c r="VRT4" s="388"/>
      <c r="VRU4" s="388"/>
      <c r="VRV4" s="388"/>
      <c r="VRW4" s="388"/>
      <c r="VRX4" s="388"/>
      <c r="VRY4" s="388"/>
      <c r="VRZ4" s="388"/>
      <c r="VSA4" s="388"/>
      <c r="VSB4" s="388"/>
      <c r="VSC4" s="388"/>
      <c r="VSD4" s="388"/>
      <c r="VSE4" s="388"/>
      <c r="VSF4" s="388"/>
      <c r="VSG4" s="388"/>
      <c r="VSH4" s="388"/>
      <c r="VSI4" s="388"/>
      <c r="VSJ4" s="388"/>
      <c r="VSK4" s="388"/>
      <c r="VSL4" s="388"/>
      <c r="VSM4" s="388"/>
      <c r="VSN4" s="388"/>
      <c r="VSO4" s="388"/>
      <c r="VSP4" s="388"/>
      <c r="VSQ4" s="388"/>
      <c r="VSR4" s="388"/>
      <c r="VSS4" s="388"/>
      <c r="VST4" s="388"/>
      <c r="VSU4" s="388"/>
      <c r="VSV4" s="388"/>
      <c r="VSW4" s="388"/>
      <c r="VSX4" s="388"/>
      <c r="VSY4" s="388"/>
      <c r="VSZ4" s="388"/>
      <c r="VTA4" s="388"/>
      <c r="VTB4" s="388"/>
      <c r="VTC4" s="388"/>
      <c r="VTD4" s="388"/>
      <c r="VTE4" s="388"/>
      <c r="VTF4" s="388"/>
      <c r="VTG4" s="388"/>
      <c r="VTH4" s="388"/>
      <c r="VTI4" s="388"/>
      <c r="VTJ4" s="388"/>
      <c r="VTK4" s="388"/>
      <c r="VTL4" s="388"/>
      <c r="VTM4" s="388"/>
      <c r="VTN4" s="388"/>
      <c r="VTO4" s="388"/>
      <c r="VTP4" s="388"/>
      <c r="VTQ4" s="388"/>
      <c r="VTR4" s="388"/>
      <c r="VTS4" s="388"/>
      <c r="VTT4" s="388"/>
      <c r="VTU4" s="388"/>
      <c r="VTV4" s="388"/>
      <c r="VTW4" s="388"/>
      <c r="VTX4" s="388"/>
      <c r="VTY4" s="388"/>
      <c r="VTZ4" s="388"/>
      <c r="VUA4" s="388"/>
      <c r="VUB4" s="388"/>
      <c r="VUC4" s="388"/>
      <c r="VUD4" s="388"/>
      <c r="VUE4" s="388"/>
      <c r="VUF4" s="388"/>
      <c r="VUG4" s="388"/>
      <c r="VUH4" s="388"/>
      <c r="VUI4" s="388"/>
      <c r="VUJ4" s="388"/>
      <c r="VUK4" s="388"/>
      <c r="VUL4" s="388"/>
      <c r="VUM4" s="388"/>
      <c r="VUN4" s="388"/>
      <c r="VUO4" s="388"/>
      <c r="VUP4" s="388"/>
      <c r="VUQ4" s="388"/>
      <c r="VUR4" s="388"/>
      <c r="VUS4" s="388"/>
      <c r="VUT4" s="388"/>
      <c r="VUU4" s="388"/>
      <c r="VUV4" s="388"/>
      <c r="VUW4" s="388"/>
      <c r="VUX4" s="388"/>
      <c r="VUY4" s="388"/>
      <c r="VUZ4" s="388"/>
      <c r="VVA4" s="388"/>
      <c r="VVB4" s="388"/>
      <c r="VVC4" s="388"/>
      <c r="VVD4" s="388"/>
      <c r="VVE4" s="388"/>
      <c r="VVF4" s="388"/>
      <c r="VVG4" s="388"/>
      <c r="VVH4" s="388"/>
      <c r="VVI4" s="388"/>
      <c r="VVJ4" s="388"/>
      <c r="VVK4" s="388"/>
      <c r="VVL4" s="388"/>
      <c r="VVM4" s="388"/>
      <c r="VVN4" s="388"/>
      <c r="VVO4" s="388"/>
      <c r="VVP4" s="388"/>
      <c r="VVQ4" s="388"/>
      <c r="VVR4" s="388"/>
      <c r="VVS4" s="388"/>
      <c r="VVT4" s="388"/>
      <c r="VVU4" s="388"/>
      <c r="VVV4" s="388"/>
      <c r="VVW4" s="388"/>
      <c r="VVX4" s="388"/>
      <c r="VVY4" s="388"/>
      <c r="VVZ4" s="388"/>
      <c r="VWA4" s="388"/>
      <c r="VWB4" s="388"/>
      <c r="VWC4" s="388"/>
      <c r="VWD4" s="388"/>
      <c r="VWE4" s="388"/>
      <c r="VWF4" s="388"/>
      <c r="VWG4" s="388"/>
      <c r="VWH4" s="388"/>
      <c r="VWI4" s="388"/>
      <c r="VWJ4" s="388"/>
      <c r="VWK4" s="388"/>
      <c r="VWL4" s="388"/>
      <c r="VWM4" s="388"/>
      <c r="VWN4" s="388"/>
      <c r="VWO4" s="388"/>
      <c r="VWP4" s="388"/>
      <c r="VWQ4" s="388"/>
      <c r="VWR4" s="388"/>
      <c r="VWS4" s="388"/>
      <c r="VWT4" s="388"/>
      <c r="VWU4" s="388"/>
      <c r="VWV4" s="388"/>
      <c r="VWW4" s="388"/>
      <c r="VWX4" s="388"/>
      <c r="VWY4" s="388"/>
      <c r="VWZ4" s="388"/>
      <c r="VXA4" s="388"/>
      <c r="VXB4" s="388"/>
      <c r="VXC4" s="388"/>
      <c r="VXD4" s="388"/>
      <c r="VXE4" s="388"/>
      <c r="VXF4" s="388"/>
      <c r="VXG4" s="388"/>
      <c r="VXH4" s="388"/>
      <c r="VXI4" s="388"/>
      <c r="VXJ4" s="388"/>
      <c r="VXK4" s="388"/>
      <c r="VXL4" s="388"/>
      <c r="VXM4" s="388"/>
      <c r="VXN4" s="388"/>
      <c r="VXO4" s="388"/>
      <c r="VXP4" s="388"/>
      <c r="VXQ4" s="388"/>
      <c r="VXR4" s="388"/>
      <c r="VXS4" s="388"/>
      <c r="VXT4" s="388"/>
      <c r="VXU4" s="388"/>
      <c r="VXV4" s="388"/>
      <c r="VXW4" s="388"/>
      <c r="VXX4" s="388"/>
      <c r="VXY4" s="388"/>
      <c r="VXZ4" s="388"/>
      <c r="VYA4" s="388"/>
      <c r="VYB4" s="388"/>
      <c r="VYC4" s="388"/>
      <c r="VYD4" s="388"/>
      <c r="VYE4" s="388"/>
      <c r="VYF4" s="388"/>
      <c r="VYG4" s="388"/>
      <c r="VYH4" s="388"/>
      <c r="VYI4" s="388"/>
      <c r="VYJ4" s="388"/>
      <c r="VYK4" s="388"/>
      <c r="VYL4" s="388"/>
      <c r="VYM4" s="388"/>
      <c r="VYN4" s="388"/>
      <c r="VYO4" s="388"/>
      <c r="VYP4" s="388"/>
      <c r="VYQ4" s="388"/>
      <c r="VYR4" s="388"/>
      <c r="VYS4" s="388"/>
      <c r="VYT4" s="388"/>
      <c r="VYU4" s="388"/>
      <c r="VYV4" s="388"/>
      <c r="VYW4" s="388"/>
      <c r="VYX4" s="388"/>
      <c r="VYY4" s="388"/>
      <c r="VYZ4" s="388"/>
      <c r="VZA4" s="388"/>
      <c r="VZB4" s="388"/>
      <c r="VZC4" s="388"/>
      <c r="VZD4" s="388"/>
      <c r="VZE4" s="388"/>
      <c r="VZF4" s="388"/>
      <c r="VZG4" s="388"/>
      <c r="VZH4" s="388"/>
      <c r="VZI4" s="388"/>
      <c r="VZJ4" s="388"/>
      <c r="VZK4" s="388"/>
      <c r="VZL4" s="388"/>
      <c r="VZM4" s="388"/>
      <c r="VZN4" s="388"/>
      <c r="VZO4" s="388"/>
      <c r="VZP4" s="388"/>
      <c r="VZQ4" s="388"/>
      <c r="VZR4" s="388"/>
      <c r="VZS4" s="388"/>
      <c r="VZT4" s="388"/>
      <c r="VZU4" s="388"/>
      <c r="VZV4" s="388"/>
      <c r="VZW4" s="388"/>
      <c r="VZX4" s="388"/>
      <c r="VZY4" s="388"/>
      <c r="VZZ4" s="388"/>
      <c r="WAA4" s="388"/>
      <c r="WAB4" s="388"/>
      <c r="WAC4" s="388"/>
      <c r="WAD4" s="388"/>
      <c r="WAE4" s="388"/>
      <c r="WAF4" s="388"/>
      <c r="WAG4" s="388"/>
      <c r="WAH4" s="388"/>
      <c r="WAI4" s="388"/>
      <c r="WAJ4" s="388"/>
      <c r="WAK4" s="388"/>
      <c r="WAL4" s="388"/>
      <c r="WAM4" s="388"/>
      <c r="WAN4" s="388"/>
      <c r="WAO4" s="388"/>
      <c r="WAP4" s="388"/>
      <c r="WAQ4" s="388"/>
      <c r="WAR4" s="388"/>
      <c r="WAS4" s="388"/>
      <c r="WAT4" s="388"/>
      <c r="WAU4" s="388"/>
      <c r="WAV4" s="388"/>
      <c r="WAW4" s="388"/>
      <c r="WAX4" s="388"/>
      <c r="WAY4" s="388"/>
      <c r="WAZ4" s="388"/>
      <c r="WBA4" s="388"/>
      <c r="WBB4" s="388"/>
      <c r="WBC4" s="388"/>
      <c r="WBD4" s="388"/>
      <c r="WBE4" s="388"/>
      <c r="WBF4" s="388"/>
      <c r="WBG4" s="388"/>
      <c r="WBH4" s="388"/>
      <c r="WBI4" s="388"/>
      <c r="WBJ4" s="388"/>
      <c r="WBK4" s="388"/>
      <c r="WBL4" s="388"/>
      <c r="WBM4" s="388"/>
      <c r="WBN4" s="388"/>
      <c r="WBO4" s="388"/>
      <c r="WBP4" s="388"/>
      <c r="WBQ4" s="388"/>
      <c r="WBR4" s="388"/>
      <c r="WBS4" s="388"/>
      <c r="WBT4" s="388"/>
      <c r="WBU4" s="388"/>
      <c r="WBV4" s="388"/>
      <c r="WBW4" s="388"/>
      <c r="WBX4" s="388"/>
      <c r="WBY4" s="388"/>
      <c r="WBZ4" s="388"/>
      <c r="WCA4" s="388"/>
      <c r="WCB4" s="388"/>
      <c r="WCC4" s="388"/>
      <c r="WCD4" s="388"/>
      <c r="WCE4" s="388"/>
      <c r="WCF4" s="388"/>
      <c r="WCG4" s="388"/>
      <c r="WCH4" s="388"/>
      <c r="WCI4" s="388"/>
      <c r="WCJ4" s="388"/>
      <c r="WCK4" s="388"/>
      <c r="WCL4" s="388"/>
      <c r="WCM4" s="388"/>
      <c r="WCN4" s="388"/>
      <c r="WCO4" s="388"/>
      <c r="WCP4" s="388"/>
      <c r="WCQ4" s="388"/>
      <c r="WCR4" s="388"/>
      <c r="WCS4" s="388"/>
      <c r="WCT4" s="388"/>
      <c r="WCU4" s="388"/>
      <c r="WCV4" s="388"/>
      <c r="WCW4" s="388"/>
      <c r="WCX4" s="388"/>
      <c r="WCY4" s="388"/>
      <c r="WCZ4" s="388"/>
      <c r="WDA4" s="388"/>
      <c r="WDB4" s="388"/>
      <c r="WDC4" s="388"/>
      <c r="WDD4" s="388"/>
      <c r="WDE4" s="388"/>
      <c r="WDF4" s="388"/>
      <c r="WDG4" s="388"/>
      <c r="WDH4" s="388"/>
      <c r="WDI4" s="388"/>
      <c r="WDJ4" s="388"/>
      <c r="WDK4" s="388"/>
      <c r="WDL4" s="388"/>
      <c r="WDM4" s="388"/>
      <c r="WDN4" s="388"/>
      <c r="WDO4" s="388"/>
      <c r="WDP4" s="388"/>
      <c r="WDQ4" s="388"/>
      <c r="WDR4" s="388"/>
      <c r="WDS4" s="388"/>
      <c r="WDT4" s="388"/>
      <c r="WDU4" s="388"/>
      <c r="WDV4" s="388"/>
      <c r="WDW4" s="388"/>
      <c r="WDX4" s="388"/>
      <c r="WDY4" s="388"/>
      <c r="WDZ4" s="388"/>
      <c r="WEA4" s="388"/>
      <c r="WEB4" s="388"/>
      <c r="WEC4" s="388"/>
      <c r="WED4" s="388"/>
      <c r="WEE4" s="388"/>
      <c r="WEF4" s="388"/>
      <c r="WEG4" s="388"/>
      <c r="WEH4" s="388"/>
      <c r="WEI4" s="388"/>
      <c r="WEJ4" s="388"/>
      <c r="WEK4" s="388"/>
      <c r="WEL4" s="388"/>
      <c r="WEM4" s="388"/>
      <c r="WEN4" s="388"/>
      <c r="WEO4" s="388"/>
      <c r="WEP4" s="388"/>
      <c r="WEQ4" s="388"/>
      <c r="WER4" s="388"/>
      <c r="WES4" s="388"/>
      <c r="WET4" s="388"/>
      <c r="WEU4" s="388"/>
      <c r="WEV4" s="388"/>
      <c r="WEW4" s="388"/>
      <c r="WEX4" s="388"/>
      <c r="WEY4" s="388"/>
      <c r="WEZ4" s="388"/>
      <c r="WFA4" s="388"/>
      <c r="WFB4" s="388"/>
      <c r="WFC4" s="388"/>
      <c r="WFD4" s="388"/>
      <c r="WFE4" s="388"/>
      <c r="WFF4" s="388"/>
      <c r="WFG4" s="388"/>
      <c r="WFH4" s="388"/>
      <c r="WFI4" s="388"/>
      <c r="WFJ4" s="388"/>
      <c r="WFK4" s="388"/>
      <c r="WFL4" s="388"/>
      <c r="WFM4" s="388"/>
      <c r="WFN4" s="388"/>
      <c r="WFO4" s="388"/>
      <c r="WFP4" s="388"/>
      <c r="WFQ4" s="388"/>
      <c r="WFR4" s="388"/>
      <c r="WFS4" s="388"/>
      <c r="WFT4" s="388"/>
      <c r="WFU4" s="388"/>
      <c r="WFV4" s="388"/>
      <c r="WFW4" s="388"/>
      <c r="WFX4" s="388"/>
      <c r="WFY4" s="388"/>
      <c r="WFZ4" s="388"/>
      <c r="WGA4" s="388"/>
      <c r="WGB4" s="388"/>
      <c r="WGC4" s="388"/>
      <c r="WGD4" s="388"/>
      <c r="WGE4" s="388"/>
      <c r="WGF4" s="388"/>
      <c r="WGG4" s="388"/>
      <c r="WGH4" s="388"/>
      <c r="WGI4" s="388"/>
      <c r="WGJ4" s="388"/>
      <c r="WGK4" s="388"/>
      <c r="WGL4" s="388"/>
      <c r="WGM4" s="388"/>
      <c r="WGN4" s="388"/>
      <c r="WGO4" s="388"/>
      <c r="WGP4" s="388"/>
      <c r="WGQ4" s="388"/>
      <c r="WGR4" s="388"/>
      <c r="WGS4" s="388"/>
      <c r="WGT4" s="388"/>
      <c r="WGU4" s="388"/>
      <c r="WGV4" s="388"/>
      <c r="WGW4" s="388"/>
      <c r="WGX4" s="388"/>
      <c r="WGY4" s="388"/>
      <c r="WGZ4" s="388"/>
      <c r="WHA4" s="388"/>
      <c r="WHB4" s="388"/>
      <c r="WHC4" s="388"/>
      <c r="WHD4" s="388"/>
      <c r="WHE4" s="388"/>
      <c r="WHF4" s="388"/>
      <c r="WHG4" s="388"/>
      <c r="WHH4" s="388"/>
      <c r="WHI4" s="388"/>
      <c r="WHJ4" s="388"/>
      <c r="WHK4" s="388"/>
      <c r="WHL4" s="388"/>
      <c r="WHM4" s="388"/>
      <c r="WHN4" s="388"/>
      <c r="WHO4" s="388"/>
      <c r="WHP4" s="388"/>
      <c r="WHQ4" s="388"/>
      <c r="WHR4" s="388"/>
      <c r="WHS4" s="388"/>
      <c r="WHT4" s="388"/>
      <c r="WHU4" s="388"/>
      <c r="WHV4" s="388"/>
      <c r="WHW4" s="388"/>
      <c r="WHX4" s="388"/>
      <c r="WHY4" s="388"/>
      <c r="WHZ4" s="388"/>
      <c r="WIA4" s="388"/>
      <c r="WIB4" s="388"/>
      <c r="WIC4" s="388"/>
      <c r="WID4" s="388"/>
      <c r="WIE4" s="388"/>
      <c r="WIF4" s="388"/>
      <c r="WIG4" s="388"/>
      <c r="WIH4" s="388"/>
      <c r="WII4" s="388"/>
      <c r="WIJ4" s="388"/>
      <c r="WIK4" s="388"/>
      <c r="WIL4" s="388"/>
      <c r="WIM4" s="388"/>
      <c r="WIN4" s="388"/>
      <c r="WIO4" s="388"/>
      <c r="WIP4" s="388"/>
      <c r="WIQ4" s="388"/>
      <c r="WIR4" s="388"/>
      <c r="WIS4" s="388"/>
      <c r="WIT4" s="388"/>
      <c r="WIU4" s="388"/>
      <c r="WIV4" s="388"/>
      <c r="WIW4" s="388"/>
      <c r="WIX4" s="388"/>
      <c r="WIY4" s="388"/>
      <c r="WIZ4" s="388"/>
      <c r="WJA4" s="388"/>
      <c r="WJB4" s="388"/>
      <c r="WJC4" s="388"/>
      <c r="WJD4" s="388"/>
      <c r="WJE4" s="388"/>
      <c r="WJF4" s="388"/>
      <c r="WJG4" s="388"/>
      <c r="WJH4" s="388"/>
      <c r="WJI4" s="388"/>
      <c r="WJJ4" s="388"/>
      <c r="WJK4" s="388"/>
      <c r="WJL4" s="388"/>
      <c r="WJM4" s="388"/>
      <c r="WJN4" s="388"/>
      <c r="WJO4" s="388"/>
      <c r="WJP4" s="388"/>
      <c r="WJQ4" s="388"/>
      <c r="WJR4" s="388"/>
      <c r="WJS4" s="388"/>
      <c r="WJT4" s="388"/>
      <c r="WJU4" s="388"/>
      <c r="WJV4" s="388"/>
      <c r="WJW4" s="388"/>
      <c r="WJX4" s="388"/>
      <c r="WJY4" s="388"/>
      <c r="WJZ4" s="388"/>
      <c r="WKA4" s="388"/>
      <c r="WKB4" s="388"/>
      <c r="WKC4" s="388"/>
      <c r="WKD4" s="388"/>
      <c r="WKE4" s="388"/>
      <c r="WKF4" s="388"/>
      <c r="WKG4" s="388"/>
      <c r="WKH4" s="388"/>
      <c r="WKI4" s="388"/>
      <c r="WKJ4" s="388"/>
      <c r="WKK4" s="388"/>
      <c r="WKL4" s="388"/>
      <c r="WKM4" s="388"/>
      <c r="WKN4" s="388"/>
      <c r="WKO4" s="388"/>
      <c r="WKP4" s="388"/>
      <c r="WKQ4" s="388"/>
      <c r="WKR4" s="388"/>
      <c r="WKS4" s="388"/>
      <c r="WKT4" s="388"/>
      <c r="WKU4" s="388"/>
      <c r="WKV4" s="388"/>
      <c r="WKW4" s="388"/>
      <c r="WKX4" s="388"/>
      <c r="WKY4" s="388"/>
      <c r="WKZ4" s="388"/>
      <c r="WLA4" s="388"/>
      <c r="WLB4" s="388"/>
      <c r="WLC4" s="388"/>
      <c r="WLD4" s="388"/>
      <c r="WLE4" s="388"/>
      <c r="WLF4" s="388"/>
      <c r="WLG4" s="388"/>
      <c r="WLH4" s="388"/>
      <c r="WLI4" s="388"/>
      <c r="WLJ4" s="388"/>
      <c r="WLK4" s="388"/>
      <c r="WLL4" s="388"/>
      <c r="WLM4" s="388"/>
      <c r="WLN4" s="388"/>
      <c r="WLO4" s="388"/>
      <c r="WLP4" s="388"/>
      <c r="WLQ4" s="388"/>
      <c r="WLR4" s="388"/>
      <c r="WLS4" s="388"/>
      <c r="WLT4" s="388"/>
      <c r="WLU4" s="388"/>
      <c r="WLV4" s="388"/>
      <c r="WLW4" s="388"/>
      <c r="WLX4" s="388"/>
      <c r="WLY4" s="388"/>
      <c r="WLZ4" s="388"/>
      <c r="WMA4" s="388"/>
      <c r="WMB4" s="388"/>
      <c r="WMC4" s="388"/>
      <c r="WMD4" s="388"/>
      <c r="WME4" s="388"/>
      <c r="WMF4" s="388"/>
      <c r="WMG4" s="388"/>
      <c r="WMH4" s="388"/>
      <c r="WMI4" s="388"/>
      <c r="WMJ4" s="388"/>
      <c r="WMK4" s="388"/>
      <c r="WML4" s="388"/>
      <c r="WMM4" s="388"/>
      <c r="WMN4" s="388"/>
      <c r="WMO4" s="388"/>
      <c r="WMP4" s="388"/>
      <c r="WMQ4" s="388"/>
      <c r="WMR4" s="388"/>
      <c r="WMS4" s="388"/>
      <c r="WMT4" s="388"/>
      <c r="WMU4" s="388"/>
      <c r="WMV4" s="388"/>
      <c r="WMW4" s="388"/>
      <c r="WMX4" s="388"/>
      <c r="WMY4" s="388"/>
      <c r="WMZ4" s="388"/>
      <c r="WNA4" s="388"/>
      <c r="WNB4" s="388"/>
      <c r="WNC4" s="388"/>
      <c r="WND4" s="388"/>
      <c r="WNE4" s="388"/>
      <c r="WNF4" s="388"/>
      <c r="WNG4" s="388"/>
      <c r="WNH4" s="388"/>
      <c r="WNI4" s="388"/>
      <c r="WNJ4" s="388"/>
      <c r="WNK4" s="388"/>
      <c r="WNL4" s="388"/>
      <c r="WNM4" s="388"/>
      <c r="WNN4" s="388"/>
      <c r="WNO4" s="388"/>
      <c r="WNP4" s="388"/>
      <c r="WNQ4" s="388"/>
      <c r="WNR4" s="388"/>
      <c r="WNS4" s="388"/>
      <c r="WNT4" s="388"/>
      <c r="WNU4" s="388"/>
      <c r="WNV4" s="388"/>
      <c r="WNW4" s="388"/>
      <c r="WNX4" s="388"/>
      <c r="WNY4" s="388"/>
      <c r="WNZ4" s="388"/>
      <c r="WOA4" s="388"/>
      <c r="WOB4" s="388"/>
      <c r="WOC4" s="388"/>
      <c r="WOD4" s="388"/>
      <c r="WOE4" s="388"/>
      <c r="WOF4" s="388"/>
      <c r="WOG4" s="388"/>
      <c r="WOH4" s="388"/>
      <c r="WOI4" s="388"/>
      <c r="WOJ4" s="388"/>
      <c r="WOK4" s="388"/>
      <c r="WOL4" s="388"/>
      <c r="WOM4" s="388"/>
      <c r="WON4" s="388"/>
      <c r="WOO4" s="388"/>
      <c r="WOP4" s="388"/>
      <c r="WOQ4" s="388"/>
      <c r="WOR4" s="388"/>
      <c r="WOS4" s="388"/>
      <c r="WOT4" s="388"/>
      <c r="WOU4" s="388"/>
      <c r="WOV4" s="388"/>
      <c r="WOW4" s="388"/>
      <c r="WOX4" s="388"/>
      <c r="WOY4" s="388"/>
      <c r="WOZ4" s="388"/>
      <c r="WPA4" s="388"/>
      <c r="WPB4" s="388"/>
      <c r="WPC4" s="388"/>
      <c r="WPD4" s="388"/>
      <c r="WPE4" s="388"/>
      <c r="WPF4" s="388"/>
      <c r="WPG4" s="388"/>
      <c r="WPH4" s="388"/>
      <c r="WPI4" s="388"/>
      <c r="WPJ4" s="388"/>
      <c r="WPK4" s="388"/>
      <c r="WPL4" s="388"/>
      <c r="WPM4" s="388"/>
      <c r="WPN4" s="388"/>
      <c r="WPO4" s="388"/>
      <c r="WPP4" s="388"/>
      <c r="WPQ4" s="388"/>
      <c r="WPR4" s="388"/>
      <c r="WPS4" s="388"/>
      <c r="WPT4" s="388"/>
      <c r="WPU4" s="388"/>
      <c r="WPV4" s="388"/>
      <c r="WPW4" s="388"/>
      <c r="WPX4" s="388"/>
      <c r="WPY4" s="388"/>
      <c r="WPZ4" s="388"/>
      <c r="WQA4" s="388"/>
      <c r="WQB4" s="388"/>
      <c r="WQC4" s="388"/>
      <c r="WQD4" s="388"/>
      <c r="WQE4" s="388"/>
      <c r="WQF4" s="388"/>
      <c r="WQG4" s="388"/>
      <c r="WQH4" s="388"/>
      <c r="WQI4" s="388"/>
      <c r="WQJ4" s="388"/>
      <c r="WQK4" s="388"/>
      <c r="WQL4" s="388"/>
      <c r="WQM4" s="388"/>
      <c r="WQN4" s="388"/>
      <c r="WQO4" s="388"/>
      <c r="WQP4" s="388"/>
      <c r="WQQ4" s="388"/>
      <c r="WQR4" s="388"/>
      <c r="WQS4" s="388"/>
      <c r="WQT4" s="388"/>
      <c r="WQU4" s="388"/>
      <c r="WQV4" s="388"/>
      <c r="WQW4" s="388"/>
      <c r="WQX4" s="388"/>
      <c r="WQY4" s="388"/>
      <c r="WQZ4" s="388"/>
      <c r="WRA4" s="388"/>
      <c r="WRB4" s="388"/>
      <c r="WRC4" s="388"/>
      <c r="WRD4" s="388"/>
      <c r="WRE4" s="388"/>
      <c r="WRF4" s="388"/>
      <c r="WRG4" s="388"/>
      <c r="WRH4" s="388"/>
      <c r="WRI4" s="388"/>
      <c r="WRJ4" s="388"/>
      <c r="WRK4" s="388"/>
      <c r="WRL4" s="388"/>
      <c r="WRM4" s="388"/>
      <c r="WRN4" s="388"/>
      <c r="WRO4" s="388"/>
      <c r="WRP4" s="388"/>
      <c r="WRQ4" s="388"/>
      <c r="WRR4" s="388"/>
      <c r="WRS4" s="388"/>
      <c r="WRT4" s="388"/>
      <c r="WRU4" s="388"/>
      <c r="WRV4" s="388"/>
      <c r="WRW4" s="388"/>
      <c r="WRX4" s="388"/>
      <c r="WRY4" s="388"/>
      <c r="WRZ4" s="388"/>
      <c r="WSA4" s="388"/>
      <c r="WSB4" s="388"/>
      <c r="WSC4" s="388"/>
      <c r="WSD4" s="388"/>
      <c r="WSE4" s="388"/>
      <c r="WSF4" s="388"/>
      <c r="WSG4" s="388"/>
      <c r="WSH4" s="388"/>
      <c r="WSI4" s="388"/>
      <c r="WSJ4" s="388"/>
      <c r="WSK4" s="388"/>
      <c r="WSL4" s="388"/>
      <c r="WSM4" s="388"/>
      <c r="WSN4" s="388"/>
      <c r="WSO4" s="388"/>
      <c r="WSP4" s="388"/>
      <c r="WSQ4" s="388"/>
      <c r="WSR4" s="388"/>
      <c r="WSS4" s="388"/>
      <c r="WST4" s="388"/>
      <c r="WSU4" s="388"/>
      <c r="WSV4" s="388"/>
      <c r="WSW4" s="388"/>
      <c r="WSX4" s="388"/>
      <c r="WSY4" s="388"/>
      <c r="WSZ4" s="388"/>
      <c r="WTA4" s="388"/>
      <c r="WTB4" s="388"/>
      <c r="WTC4" s="388"/>
      <c r="WTD4" s="388"/>
      <c r="WTE4" s="388"/>
      <c r="WTF4" s="388"/>
      <c r="WTG4" s="388"/>
      <c r="WTH4" s="388"/>
      <c r="WTI4" s="388"/>
      <c r="WTJ4" s="388"/>
      <c r="WTK4" s="388"/>
      <c r="WTL4" s="388"/>
      <c r="WTM4" s="388"/>
      <c r="WTN4" s="388"/>
      <c r="WTO4" s="388"/>
      <c r="WTP4" s="388"/>
      <c r="WTQ4" s="388"/>
      <c r="WTR4" s="388"/>
      <c r="WTS4" s="388"/>
      <c r="WTT4" s="388"/>
      <c r="WTU4" s="388"/>
      <c r="WTV4" s="388"/>
      <c r="WTW4" s="388"/>
      <c r="WTX4" s="388"/>
      <c r="WTY4" s="388"/>
      <c r="WTZ4" s="388"/>
      <c r="WUA4" s="388"/>
      <c r="WUB4" s="388"/>
      <c r="WUC4" s="388"/>
      <c r="WUD4" s="388"/>
      <c r="WUE4" s="388"/>
      <c r="WUF4" s="388"/>
      <c r="WUG4" s="388"/>
      <c r="WUH4" s="388"/>
      <c r="WUI4" s="388"/>
      <c r="WUJ4" s="388"/>
      <c r="WUK4" s="388"/>
    </row>
    <row r="5" spans="1:16105" ht="15" customHeight="1">
      <c r="A5" s="681">
        <v>4</v>
      </c>
      <c r="B5" s="682">
        <v>26004</v>
      </c>
      <c r="C5" s="683" t="s">
        <v>460</v>
      </c>
      <c r="D5" s="684" t="s">
        <v>179</v>
      </c>
      <c r="E5" s="685">
        <v>17000</v>
      </c>
      <c r="F5" s="686"/>
    </row>
    <row r="6" spans="1:16105" ht="15" customHeight="1">
      <c r="A6" s="677">
        <v>5</v>
      </c>
      <c r="B6" s="274">
        <v>26005</v>
      </c>
      <c r="C6" s="464" t="s">
        <v>411</v>
      </c>
      <c r="D6" s="657" t="s">
        <v>414</v>
      </c>
      <c r="E6" s="662">
        <v>17000</v>
      </c>
      <c r="F6" s="676" t="s">
        <v>1410</v>
      </c>
    </row>
    <row r="7" spans="1:16105" ht="15" customHeight="1">
      <c r="A7" s="677">
        <v>6</v>
      </c>
      <c r="B7" s="274">
        <v>26006</v>
      </c>
      <c r="C7" s="464" t="s">
        <v>252</v>
      </c>
      <c r="D7" s="657" t="s">
        <v>112</v>
      </c>
      <c r="E7" s="662">
        <v>51000</v>
      </c>
      <c r="F7" s="676" t="s">
        <v>1410</v>
      </c>
    </row>
    <row r="8" spans="1:16105" ht="15" customHeight="1">
      <c r="A8" s="677">
        <v>7</v>
      </c>
      <c r="B8" s="274">
        <v>26007</v>
      </c>
      <c r="C8" s="464" t="s">
        <v>375</v>
      </c>
      <c r="D8" s="658" t="s">
        <v>86</v>
      </c>
      <c r="E8" s="662">
        <v>68000</v>
      </c>
      <c r="F8" s="676" t="s">
        <v>1410</v>
      </c>
    </row>
    <row r="9" spans="1:16105" ht="15" customHeight="1">
      <c r="A9" s="681">
        <v>8</v>
      </c>
      <c r="B9" s="682">
        <v>26008</v>
      </c>
      <c r="C9" s="683" t="s">
        <v>529</v>
      </c>
      <c r="D9" s="684" t="s">
        <v>53</v>
      </c>
      <c r="E9" s="685">
        <v>17000</v>
      </c>
      <c r="F9" s="686"/>
    </row>
    <row r="10" spans="1:16105" ht="15" customHeight="1">
      <c r="A10" s="677">
        <v>9</v>
      </c>
      <c r="B10" s="274">
        <v>26009</v>
      </c>
      <c r="C10" s="667" t="s">
        <v>523</v>
      </c>
      <c r="D10" s="655" t="s">
        <v>547</v>
      </c>
      <c r="E10" s="662">
        <v>51000</v>
      </c>
      <c r="F10" s="676" t="s">
        <v>1410</v>
      </c>
    </row>
    <row r="11" spans="1:16105" ht="15" customHeight="1">
      <c r="A11" s="677">
        <v>10</v>
      </c>
      <c r="B11" s="274">
        <v>26010</v>
      </c>
      <c r="C11" s="464" t="s">
        <v>92</v>
      </c>
      <c r="D11" s="655" t="s">
        <v>93</v>
      </c>
      <c r="E11" s="662">
        <v>17000</v>
      </c>
      <c r="F11" s="676" t="s">
        <v>1410</v>
      </c>
    </row>
    <row r="12" spans="1:16105" ht="15" customHeight="1">
      <c r="A12" s="677">
        <v>11</v>
      </c>
      <c r="B12" s="274">
        <v>26011</v>
      </c>
      <c r="C12" s="668" t="s">
        <v>341</v>
      </c>
      <c r="D12" s="658" t="s">
        <v>677</v>
      </c>
      <c r="E12" s="662">
        <v>102000</v>
      </c>
      <c r="F12" s="676"/>
    </row>
    <row r="13" spans="1:16105" ht="15" customHeight="1">
      <c r="A13" s="677">
        <v>12</v>
      </c>
      <c r="B13" s="274">
        <v>26012</v>
      </c>
      <c r="C13" s="470" t="s">
        <v>459</v>
      </c>
      <c r="D13" s="659" t="s">
        <v>1191</v>
      </c>
      <c r="E13" s="662">
        <v>17000</v>
      </c>
      <c r="F13" s="676" t="s">
        <v>1410</v>
      </c>
    </row>
    <row r="14" spans="1:16105" ht="15" customHeight="1">
      <c r="A14" s="677">
        <v>13</v>
      </c>
      <c r="B14" s="274">
        <v>26013</v>
      </c>
      <c r="C14" s="464" t="s">
        <v>11</v>
      </c>
      <c r="D14" s="657" t="s">
        <v>12</v>
      </c>
      <c r="E14" s="662">
        <v>34000</v>
      </c>
      <c r="F14" s="676" t="s">
        <v>1410</v>
      </c>
    </row>
    <row r="15" spans="1:16105" ht="15" customHeight="1">
      <c r="A15" s="677">
        <v>14</v>
      </c>
      <c r="B15" s="274">
        <v>26014</v>
      </c>
      <c r="C15" s="666" t="s">
        <v>32</v>
      </c>
      <c r="D15" s="655" t="s">
        <v>33</v>
      </c>
      <c r="E15" s="662">
        <v>0</v>
      </c>
      <c r="F15" s="676" t="s">
        <v>1410</v>
      </c>
    </row>
    <row r="16" spans="1:16105" ht="15" customHeight="1">
      <c r="A16" s="681">
        <v>15</v>
      </c>
      <c r="B16" s="682">
        <v>26015</v>
      </c>
      <c r="C16" s="683" t="s">
        <v>304</v>
      </c>
      <c r="D16" s="684" t="s">
        <v>98</v>
      </c>
      <c r="E16" s="685">
        <v>17000</v>
      </c>
      <c r="F16" s="686"/>
    </row>
    <row r="17" spans="1:6 16106:16136" ht="15" customHeight="1">
      <c r="A17" s="677">
        <v>16</v>
      </c>
      <c r="B17" s="274">
        <v>26016</v>
      </c>
      <c r="C17" s="666" t="s">
        <v>7</v>
      </c>
      <c r="D17" s="655" t="s">
        <v>8</v>
      </c>
      <c r="E17" s="662">
        <v>119000</v>
      </c>
      <c r="F17" s="676" t="s">
        <v>1410</v>
      </c>
    </row>
    <row r="18" spans="1:6 16106:16136" ht="15" customHeight="1">
      <c r="A18" s="681">
        <v>17</v>
      </c>
      <c r="B18" s="682">
        <v>26017</v>
      </c>
      <c r="C18" s="683" t="s">
        <v>458</v>
      </c>
      <c r="D18" s="684" t="s">
        <v>40</v>
      </c>
      <c r="E18" s="685">
        <v>85000</v>
      </c>
      <c r="F18" s="686"/>
    </row>
    <row r="19" spans="1:6 16106:16136" ht="15" customHeight="1">
      <c r="A19" s="677">
        <v>18</v>
      </c>
      <c r="B19" s="274">
        <v>26018</v>
      </c>
      <c r="C19" s="464" t="s">
        <v>516</v>
      </c>
      <c r="D19" s="655" t="s">
        <v>58</v>
      </c>
      <c r="E19" s="662">
        <v>17000</v>
      </c>
      <c r="F19" s="676" t="s">
        <v>1410</v>
      </c>
    </row>
    <row r="20" spans="1:6 16106:16136" ht="15" customHeight="1">
      <c r="A20" s="681">
        <v>19</v>
      </c>
      <c r="B20" s="682">
        <v>26019</v>
      </c>
      <c r="C20" s="683" t="s">
        <v>202</v>
      </c>
      <c r="D20" s="684" t="s">
        <v>63</v>
      </c>
      <c r="E20" s="685">
        <v>51000</v>
      </c>
      <c r="F20" s="686"/>
    </row>
    <row r="21" spans="1:6 16106:16136" s="22" customFormat="1" ht="15" customHeight="1">
      <c r="A21" s="681">
        <v>20</v>
      </c>
      <c r="B21" s="682">
        <v>26021</v>
      </c>
      <c r="C21" s="683" t="s">
        <v>559</v>
      </c>
      <c r="D21" s="688" t="s">
        <v>483</v>
      </c>
      <c r="E21" s="685">
        <v>34000</v>
      </c>
      <c r="F21" s="686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</row>
    <row r="22" spans="1:6 16106:16136" s="22" customFormat="1" ht="15" customHeight="1">
      <c r="A22" s="677">
        <v>21</v>
      </c>
      <c r="B22" s="274">
        <v>26022</v>
      </c>
      <c r="C22" s="464" t="s">
        <v>216</v>
      </c>
      <c r="D22" s="656" t="s">
        <v>372</v>
      </c>
      <c r="E22" s="662">
        <v>68000</v>
      </c>
      <c r="F22" s="676" t="s">
        <v>1410</v>
      </c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</row>
    <row r="23" spans="1:6 16106:16136" s="22" customFormat="1" ht="15" customHeight="1">
      <c r="A23" s="677">
        <v>22</v>
      </c>
      <c r="B23" s="274">
        <v>26023</v>
      </c>
      <c r="C23" s="464" t="s">
        <v>223</v>
      </c>
      <c r="D23" s="657" t="s">
        <v>75</v>
      </c>
      <c r="E23" s="662">
        <v>51000</v>
      </c>
      <c r="F23" s="676" t="s">
        <v>1410</v>
      </c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</row>
    <row r="24" spans="1:6 16106:16136" s="22" customFormat="1" ht="15" customHeight="1">
      <c r="A24" s="677">
        <v>23</v>
      </c>
      <c r="B24" s="274">
        <v>26024</v>
      </c>
      <c r="C24" s="464" t="s">
        <v>309</v>
      </c>
      <c r="D24" s="658" t="s">
        <v>89</v>
      </c>
      <c r="E24" s="662">
        <v>34000</v>
      </c>
      <c r="F24" s="676" t="s">
        <v>1410</v>
      </c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</row>
    <row r="25" spans="1:6 16106:16136" s="22" customFormat="1" ht="15" customHeight="1">
      <c r="A25" s="677">
        <v>24</v>
      </c>
      <c r="B25" s="274">
        <v>26025</v>
      </c>
      <c r="C25" s="669" t="s">
        <v>579</v>
      </c>
      <c r="D25" s="657" t="s">
        <v>121</v>
      </c>
      <c r="E25" s="662">
        <v>17000</v>
      </c>
      <c r="F25" s="676" t="s">
        <v>1410</v>
      </c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  <c r="WVI25" s="4"/>
      <c r="WVJ25" s="4"/>
      <c r="WVK25" s="4"/>
      <c r="WVL25" s="4"/>
      <c r="WVM25" s="4"/>
      <c r="WVN25" s="4"/>
      <c r="WVO25" s="4"/>
      <c r="WVP25" s="4"/>
    </row>
    <row r="26" spans="1:6 16106:16136" s="22" customFormat="1" ht="15" customHeight="1">
      <c r="A26" s="677">
        <v>25</v>
      </c>
      <c r="B26" s="274">
        <v>26026</v>
      </c>
      <c r="C26" s="670" t="s">
        <v>952</v>
      </c>
      <c r="D26" s="655" t="s">
        <v>477</v>
      </c>
      <c r="E26" s="662">
        <v>34000</v>
      </c>
      <c r="F26" s="676" t="s">
        <v>1410</v>
      </c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  <c r="WVI26" s="4"/>
      <c r="WVJ26" s="4"/>
      <c r="WVK26" s="4"/>
      <c r="WVL26" s="4"/>
      <c r="WVM26" s="4"/>
      <c r="WVN26" s="4"/>
      <c r="WVO26" s="4"/>
      <c r="WVP26" s="4"/>
    </row>
    <row r="27" spans="1:6 16106:16136" s="22" customFormat="1" ht="15" customHeight="1">
      <c r="A27" s="681">
        <v>26</v>
      </c>
      <c r="B27" s="682">
        <v>26027</v>
      </c>
      <c r="C27" s="683" t="s">
        <v>103</v>
      </c>
      <c r="D27" s="684" t="s">
        <v>104</v>
      </c>
      <c r="E27" s="685">
        <v>34000</v>
      </c>
      <c r="F27" s="686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  <c r="WVI27" s="4"/>
      <c r="WVJ27" s="4"/>
      <c r="WVK27" s="4"/>
      <c r="WVL27" s="4"/>
      <c r="WVM27" s="4"/>
      <c r="WVN27" s="4"/>
      <c r="WVO27" s="4"/>
      <c r="WVP27" s="4"/>
    </row>
    <row r="28" spans="1:6 16106:16136" s="22" customFormat="1" ht="15" customHeight="1">
      <c r="A28" s="677">
        <v>27</v>
      </c>
      <c r="B28" s="274">
        <v>26028</v>
      </c>
      <c r="C28" s="668" t="s">
        <v>116</v>
      </c>
      <c r="D28" s="655" t="s">
        <v>117</v>
      </c>
      <c r="E28" s="662">
        <v>85000</v>
      </c>
      <c r="F28" s="676" t="s">
        <v>1410</v>
      </c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</row>
    <row r="29" spans="1:6 16106:16136" s="13" customFormat="1" ht="16.5">
      <c r="A29" s="681">
        <v>28</v>
      </c>
      <c r="B29" s="682">
        <v>26029</v>
      </c>
      <c r="C29" s="689" t="s">
        <v>136</v>
      </c>
      <c r="D29" s="690" t="s">
        <v>497</v>
      </c>
      <c r="E29" s="691">
        <v>51000</v>
      </c>
      <c r="F29" s="686"/>
    </row>
    <row r="30" spans="1:6 16106:16136" s="22" customFormat="1" ht="15" customHeight="1">
      <c r="A30" s="677">
        <v>29</v>
      </c>
      <c r="B30" s="274">
        <v>26030</v>
      </c>
      <c r="C30" s="666" t="s">
        <v>143</v>
      </c>
      <c r="D30" s="655" t="s">
        <v>406</v>
      </c>
      <c r="E30" s="662">
        <v>17000</v>
      </c>
      <c r="F30" s="676" t="s">
        <v>1410</v>
      </c>
      <c r="WUL30" s="4"/>
      <c r="WUM30" s="4"/>
      <c r="WUN30" s="4"/>
      <c r="WUO30" s="4"/>
      <c r="WUP30" s="4"/>
      <c r="WUQ30" s="4"/>
      <c r="WUR30" s="4"/>
      <c r="WUS30" s="4"/>
      <c r="WUT30" s="4"/>
      <c r="WUU30" s="4"/>
      <c r="WUV30" s="4"/>
      <c r="WUW30" s="4"/>
      <c r="WUX30" s="4"/>
      <c r="WUY30" s="4"/>
      <c r="WUZ30" s="4"/>
      <c r="WVA30" s="4"/>
      <c r="WVB30" s="4"/>
      <c r="WVC30" s="4"/>
      <c r="WVD30" s="4"/>
      <c r="WVE30" s="4"/>
      <c r="WVF30" s="4"/>
      <c r="WVG30" s="4"/>
      <c r="WVH30" s="4"/>
      <c r="WVI30" s="4"/>
      <c r="WVJ30" s="4"/>
      <c r="WVK30" s="4"/>
      <c r="WVL30" s="4"/>
      <c r="WVM30" s="4"/>
      <c r="WVN30" s="4"/>
      <c r="WVO30" s="4"/>
      <c r="WVP30" s="4"/>
    </row>
    <row r="31" spans="1:6 16106:16136" s="22" customFormat="1" ht="15" customHeight="1">
      <c r="A31" s="677">
        <v>30</v>
      </c>
      <c r="B31" s="274">
        <v>26031</v>
      </c>
      <c r="C31" s="464" t="s">
        <v>376</v>
      </c>
      <c r="D31" s="655" t="s">
        <v>513</v>
      </c>
      <c r="E31" s="662">
        <v>17000</v>
      </c>
      <c r="F31" s="676" t="s">
        <v>1410</v>
      </c>
      <c r="WUL31" s="4"/>
      <c r="WUM31" s="4"/>
      <c r="WUN31" s="4"/>
      <c r="WUO31" s="4"/>
      <c r="WUP31" s="4"/>
      <c r="WUQ31" s="4"/>
      <c r="WUR31" s="4"/>
      <c r="WUS31" s="4"/>
      <c r="WUT31" s="4"/>
      <c r="WUU31" s="4"/>
      <c r="WUV31" s="4"/>
      <c r="WUW31" s="4"/>
      <c r="WUX31" s="4"/>
      <c r="WUY31" s="4"/>
      <c r="WUZ31" s="4"/>
      <c r="WVA31" s="4"/>
      <c r="WVB31" s="4"/>
      <c r="WVC31" s="4"/>
      <c r="WVD31" s="4"/>
      <c r="WVE31" s="4"/>
      <c r="WVF31" s="4"/>
      <c r="WVG31" s="4"/>
      <c r="WVH31" s="4"/>
      <c r="WVI31" s="4"/>
      <c r="WVJ31" s="4"/>
      <c r="WVK31" s="4"/>
      <c r="WVL31" s="4"/>
      <c r="WVM31" s="4"/>
      <c r="WVN31" s="4"/>
      <c r="WVO31" s="4"/>
      <c r="WVP31" s="4"/>
    </row>
    <row r="32" spans="1:6 16106:16136" ht="15" customHeight="1">
      <c r="A32" s="677">
        <v>31</v>
      </c>
      <c r="B32" s="274">
        <v>26032</v>
      </c>
      <c r="C32" s="671" t="s">
        <v>445</v>
      </c>
      <c r="D32" s="657" t="s">
        <v>448</v>
      </c>
      <c r="E32" s="662">
        <v>17000</v>
      </c>
      <c r="F32" s="676" t="s">
        <v>1410</v>
      </c>
    </row>
    <row r="33" spans="1:6" ht="15" customHeight="1">
      <c r="A33" s="677">
        <v>32</v>
      </c>
      <c r="B33" s="274">
        <v>26033</v>
      </c>
      <c r="C33" s="666" t="s">
        <v>418</v>
      </c>
      <c r="D33" s="655" t="s">
        <v>44</v>
      </c>
      <c r="E33" s="662">
        <v>17000</v>
      </c>
      <c r="F33" s="676" t="s">
        <v>1410</v>
      </c>
    </row>
    <row r="34" spans="1:6" ht="15" customHeight="1">
      <c r="A34" s="677">
        <v>33</v>
      </c>
      <c r="B34" s="274">
        <v>26034</v>
      </c>
      <c r="C34" s="464" t="s">
        <v>68</v>
      </c>
      <c r="D34" s="655" t="s">
        <v>69</v>
      </c>
      <c r="E34" s="662">
        <v>17000</v>
      </c>
      <c r="F34" s="676" t="s">
        <v>1410</v>
      </c>
    </row>
    <row r="35" spans="1:6" ht="15" customHeight="1">
      <c r="A35" s="677">
        <v>34</v>
      </c>
      <c r="B35" s="274">
        <v>26035</v>
      </c>
      <c r="C35" s="672" t="s">
        <v>462</v>
      </c>
      <c r="D35" s="657" t="s">
        <v>144</v>
      </c>
      <c r="E35" s="662">
        <v>17000</v>
      </c>
      <c r="F35" s="676" t="s">
        <v>1410</v>
      </c>
    </row>
    <row r="36" spans="1:6" s="191" customFormat="1" ht="16.5">
      <c r="A36" s="677">
        <v>35</v>
      </c>
      <c r="B36" s="274">
        <v>26036</v>
      </c>
      <c r="C36" s="666" t="s">
        <v>550</v>
      </c>
      <c r="D36" s="655" t="s">
        <v>552</v>
      </c>
      <c r="E36" s="663">
        <v>17000</v>
      </c>
      <c r="F36" s="676" t="s">
        <v>1410</v>
      </c>
    </row>
    <row r="37" spans="1:6">
      <c r="A37" s="681">
        <v>36</v>
      </c>
      <c r="B37" s="682">
        <v>26037</v>
      </c>
      <c r="C37" s="692"/>
      <c r="D37" s="693" t="s">
        <v>593</v>
      </c>
      <c r="E37" s="685">
        <v>51000</v>
      </c>
      <c r="F37" s="686"/>
    </row>
    <row r="38" spans="1:6">
      <c r="A38" s="677">
        <v>37</v>
      </c>
      <c r="B38" s="274">
        <v>26038</v>
      </c>
      <c r="C38" s="673" t="s">
        <v>799</v>
      </c>
      <c r="D38" s="661" t="s">
        <v>1358</v>
      </c>
      <c r="E38" s="662">
        <v>102000</v>
      </c>
      <c r="F38" s="676" t="s">
        <v>1410</v>
      </c>
    </row>
    <row r="39" spans="1:6">
      <c r="A39" s="677">
        <v>38</v>
      </c>
      <c r="B39" s="274">
        <v>26039</v>
      </c>
      <c r="C39" s="673" t="s">
        <v>1360</v>
      </c>
      <c r="D39" s="660" t="s">
        <v>1361</v>
      </c>
      <c r="E39" s="662">
        <v>17000</v>
      </c>
      <c r="F39" s="676" t="s">
        <v>1410</v>
      </c>
    </row>
    <row r="40" spans="1:6">
      <c r="A40" s="681">
        <v>39</v>
      </c>
      <c r="B40" s="682">
        <v>26040</v>
      </c>
      <c r="C40" s="692" t="s">
        <v>1363</v>
      </c>
      <c r="D40" s="693" t="s">
        <v>1364</v>
      </c>
      <c r="E40" s="685">
        <v>34000</v>
      </c>
      <c r="F40" s="686"/>
    </row>
    <row r="41" spans="1:6">
      <c r="A41" s="677">
        <v>40</v>
      </c>
      <c r="B41" s="274">
        <v>26041</v>
      </c>
      <c r="C41" s="673" t="s">
        <v>445</v>
      </c>
      <c r="D41" s="660" t="s">
        <v>1365</v>
      </c>
      <c r="E41" s="662">
        <v>17000</v>
      </c>
      <c r="F41" s="676" t="s">
        <v>1410</v>
      </c>
    </row>
    <row r="42" spans="1:6">
      <c r="A42" s="677">
        <v>41</v>
      </c>
      <c r="B42" s="274">
        <v>26042</v>
      </c>
      <c r="C42" s="673" t="s">
        <v>1275</v>
      </c>
      <c r="D42" s="660" t="s">
        <v>1279</v>
      </c>
      <c r="E42" s="662">
        <v>0</v>
      </c>
      <c r="F42" s="676" t="s">
        <v>1410</v>
      </c>
    </row>
    <row r="43" spans="1:6">
      <c r="A43" s="681">
        <v>42</v>
      </c>
      <c r="B43" s="682">
        <v>26043</v>
      </c>
      <c r="C43" s="692" t="s">
        <v>1383</v>
      </c>
      <c r="D43" s="693" t="s">
        <v>1374</v>
      </c>
      <c r="E43" s="685">
        <v>17000</v>
      </c>
      <c r="F43" s="686"/>
    </row>
    <row r="44" spans="1:6">
      <c r="A44" s="681">
        <v>43</v>
      </c>
      <c r="B44" s="682">
        <v>26044</v>
      </c>
      <c r="C44" s="692" t="s">
        <v>1408</v>
      </c>
      <c r="D44" s="693" t="s">
        <v>1408</v>
      </c>
      <c r="E44" s="685">
        <v>68000</v>
      </c>
      <c r="F44" s="686"/>
    </row>
    <row r="45" spans="1:6">
      <c r="A45" s="387"/>
      <c r="B45" s="387"/>
      <c r="D45" s="678" t="s">
        <v>1412</v>
      </c>
      <c r="E45" s="664">
        <v>1819000</v>
      </c>
    </row>
    <row r="46" spans="1:6">
      <c r="A46" s="387"/>
      <c r="B46" s="387"/>
      <c r="D46" s="678" t="s">
        <v>1411</v>
      </c>
      <c r="E46" s="664">
        <v>765000</v>
      </c>
    </row>
    <row r="47" spans="1:6">
      <c r="A47" s="387"/>
      <c r="B47" s="387"/>
    </row>
  </sheetData>
  <phoneticPr fontId="1"/>
  <pageMargins left="1.35" right="0.23622047244094491" top="0.55000000000000004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52E08-B39A-48E8-8036-57293586E2D0}">
  <sheetPr>
    <pageSetUpPr fitToPage="1"/>
  </sheetPr>
  <dimension ref="A1:WWG164"/>
  <sheetViews>
    <sheetView tabSelected="1" view="pageBreakPreview" topLeftCell="A141" zoomScaleNormal="100" zoomScaleSheetLayoutView="100" workbookViewId="0">
      <selection activeCell="I21" sqref="I21"/>
    </sheetView>
  </sheetViews>
  <sheetFormatPr defaultColWidth="12.875" defaultRowHeight="17.649999999999999"/>
  <cols>
    <col min="1" max="1" width="6" style="4" customWidth="1"/>
    <col min="2" max="2" width="5.5" style="387" customWidth="1"/>
    <col min="3" max="3" width="7.375" style="112" customWidth="1"/>
    <col min="4" max="4" width="5.5" style="18" customWidth="1"/>
    <col min="5" max="5" width="18.375" style="4" customWidth="1"/>
    <col min="6" max="6" width="11.1875" style="20" customWidth="1"/>
    <col min="7" max="7" width="4.875" style="18" customWidth="1"/>
    <col min="8" max="10" width="4.6875" style="18" customWidth="1"/>
    <col min="11" max="11" width="12.5" style="18" customWidth="1"/>
    <col min="12" max="12" width="4.625" style="19" customWidth="1"/>
    <col min="13" max="13" width="10.9375" style="4" customWidth="1"/>
    <col min="14" max="14" width="9.375" style="18" customWidth="1"/>
    <col min="15" max="15" width="17" style="185" customWidth="1"/>
    <col min="16" max="16" width="4.375" style="21" customWidth="1"/>
    <col min="17" max="17" width="4.375" style="18" customWidth="1"/>
    <col min="18" max="18" width="3.125" style="19" customWidth="1"/>
    <col min="19" max="22" width="3.125" style="56" customWidth="1"/>
    <col min="23" max="23" width="9.6875" style="18" customWidth="1"/>
    <col min="24" max="24" width="49.375" style="4" customWidth="1"/>
    <col min="25" max="25" width="5.5" style="18" customWidth="1"/>
    <col min="26" max="26" width="4.625" style="18" customWidth="1"/>
    <col min="27" max="27" width="4.625" style="19" customWidth="1"/>
    <col min="28" max="28" width="6.875" style="18" customWidth="1"/>
    <col min="29" max="242" width="12.875" style="22"/>
    <col min="243" max="243" width="5.625" style="22" customWidth="1"/>
    <col min="244" max="244" width="20.125" style="22" customWidth="1"/>
    <col min="245" max="245" width="21.375" style="22" customWidth="1"/>
    <col min="246" max="246" width="16.125" style="22" customWidth="1"/>
    <col min="247" max="248" width="4.375" style="22" customWidth="1"/>
    <col min="249" max="249" width="9.6875" style="22" customWidth="1"/>
    <col min="250" max="250" width="51" style="22" customWidth="1"/>
    <col min="251" max="251" width="14.6875" style="22" customWidth="1"/>
    <col min="252" max="252" width="5.875" style="22" customWidth="1"/>
    <col min="253" max="255" width="5.5" style="22" customWidth="1"/>
    <col min="256" max="258" width="4.625" style="22" customWidth="1"/>
    <col min="259" max="259" width="18.375" style="22" customWidth="1"/>
    <col min="260" max="260" width="4.875" style="22" customWidth="1"/>
    <col min="261" max="261" width="13.625" style="22" customWidth="1"/>
    <col min="262" max="263" width="4.875" style="22" customWidth="1"/>
    <col min="264" max="264" width="12.625" style="22" customWidth="1"/>
    <col min="265" max="265" width="16.625" style="22" customWidth="1"/>
    <col min="266" max="266" width="4.625" style="22" customWidth="1"/>
    <col min="267" max="267" width="4.6875" style="22" customWidth="1"/>
    <col min="268" max="268" width="46.625" style="22" customWidth="1"/>
    <col min="269" max="269" width="14.625" style="22" customWidth="1"/>
    <col min="270" max="270" width="6.875" style="22" customWidth="1"/>
    <col min="271" max="271" width="3" style="22" customWidth="1"/>
    <col min="272" max="273" width="10.125" style="22" customWidth="1"/>
    <col min="274" max="278" width="4" style="22" customWidth="1"/>
    <col min="279" max="280" width="12.875" style="22"/>
    <col min="281" max="281" width="30.5" style="22" customWidth="1"/>
    <col min="282" max="498" width="12.875" style="22"/>
    <col min="499" max="499" width="5.625" style="22" customWidth="1"/>
    <col min="500" max="500" width="20.125" style="22" customWidth="1"/>
    <col min="501" max="501" width="21.375" style="22" customWidth="1"/>
    <col min="502" max="502" width="16.125" style="22" customWidth="1"/>
    <col min="503" max="504" width="4.375" style="22" customWidth="1"/>
    <col min="505" max="505" width="9.6875" style="22" customWidth="1"/>
    <col min="506" max="506" width="51" style="22" customWidth="1"/>
    <col min="507" max="507" width="14.6875" style="22" customWidth="1"/>
    <col min="508" max="508" width="5.875" style="22" customWidth="1"/>
    <col min="509" max="511" width="5.5" style="22" customWidth="1"/>
    <col min="512" max="514" width="4.625" style="22" customWidth="1"/>
    <col min="515" max="515" width="18.375" style="22" customWidth="1"/>
    <col min="516" max="516" width="4.875" style="22" customWidth="1"/>
    <col min="517" max="517" width="13.625" style="22" customWidth="1"/>
    <col min="518" max="519" width="4.875" style="22" customWidth="1"/>
    <col min="520" max="520" width="12.625" style="22" customWidth="1"/>
    <col min="521" max="521" width="16.625" style="22" customWidth="1"/>
    <col min="522" max="522" width="4.625" style="22" customWidth="1"/>
    <col min="523" max="523" width="4.6875" style="22" customWidth="1"/>
    <col min="524" max="524" width="46.625" style="22" customWidth="1"/>
    <col min="525" max="525" width="14.625" style="22" customWidth="1"/>
    <col min="526" max="526" width="6.875" style="22" customWidth="1"/>
    <col min="527" max="527" width="3" style="22" customWidth="1"/>
    <col min="528" max="529" width="10.125" style="22" customWidth="1"/>
    <col min="530" max="534" width="4" style="22" customWidth="1"/>
    <col min="535" max="536" width="12.875" style="22"/>
    <col min="537" max="537" width="30.5" style="22" customWidth="1"/>
    <col min="538" max="754" width="12.875" style="22"/>
    <col min="755" max="755" width="5.625" style="22" customWidth="1"/>
    <col min="756" max="756" width="20.125" style="22" customWidth="1"/>
    <col min="757" max="757" width="21.375" style="22" customWidth="1"/>
    <col min="758" max="758" width="16.125" style="22" customWidth="1"/>
    <col min="759" max="760" width="4.375" style="22" customWidth="1"/>
    <col min="761" max="761" width="9.6875" style="22" customWidth="1"/>
    <col min="762" max="762" width="51" style="22" customWidth="1"/>
    <col min="763" max="763" width="14.6875" style="22" customWidth="1"/>
    <col min="764" max="764" width="5.875" style="22" customWidth="1"/>
    <col min="765" max="767" width="5.5" style="22" customWidth="1"/>
    <col min="768" max="770" width="4.625" style="22" customWidth="1"/>
    <col min="771" max="771" width="18.375" style="22" customWidth="1"/>
    <col min="772" max="772" width="4.875" style="22" customWidth="1"/>
    <col min="773" max="773" width="13.625" style="22" customWidth="1"/>
    <col min="774" max="775" width="4.875" style="22" customWidth="1"/>
    <col min="776" max="776" width="12.625" style="22" customWidth="1"/>
    <col min="777" max="777" width="16.625" style="22" customWidth="1"/>
    <col min="778" max="778" width="4.625" style="22" customWidth="1"/>
    <col min="779" max="779" width="4.6875" style="22" customWidth="1"/>
    <col min="780" max="780" width="46.625" style="22" customWidth="1"/>
    <col min="781" max="781" width="14.625" style="22" customWidth="1"/>
    <col min="782" max="782" width="6.875" style="22" customWidth="1"/>
    <col min="783" max="783" width="3" style="22" customWidth="1"/>
    <col min="784" max="785" width="10.125" style="22" customWidth="1"/>
    <col min="786" max="790" width="4" style="22" customWidth="1"/>
    <col min="791" max="792" width="12.875" style="22"/>
    <col min="793" max="793" width="30.5" style="22" customWidth="1"/>
    <col min="794" max="1010" width="12.875" style="22"/>
    <col min="1011" max="1011" width="5.625" style="22" customWidth="1"/>
    <col min="1012" max="1012" width="20.125" style="22" customWidth="1"/>
    <col min="1013" max="1013" width="21.375" style="22" customWidth="1"/>
    <col min="1014" max="1014" width="16.125" style="22" customWidth="1"/>
    <col min="1015" max="1016" width="4.375" style="22" customWidth="1"/>
    <col min="1017" max="1017" width="9.6875" style="22" customWidth="1"/>
    <col min="1018" max="1018" width="51" style="22" customWidth="1"/>
    <col min="1019" max="1019" width="14.6875" style="22" customWidth="1"/>
    <col min="1020" max="1020" width="5.875" style="22" customWidth="1"/>
    <col min="1021" max="1023" width="5.5" style="22" customWidth="1"/>
    <col min="1024" max="1026" width="4.625" style="22" customWidth="1"/>
    <col min="1027" max="1027" width="18.375" style="22" customWidth="1"/>
    <col min="1028" max="1028" width="4.875" style="22" customWidth="1"/>
    <col min="1029" max="1029" width="13.625" style="22" customWidth="1"/>
    <col min="1030" max="1031" width="4.875" style="22" customWidth="1"/>
    <col min="1032" max="1032" width="12.625" style="22" customWidth="1"/>
    <col min="1033" max="1033" width="16.625" style="22" customWidth="1"/>
    <col min="1034" max="1034" width="4.625" style="22" customWidth="1"/>
    <col min="1035" max="1035" width="4.6875" style="22" customWidth="1"/>
    <col min="1036" max="1036" width="46.625" style="22" customWidth="1"/>
    <col min="1037" max="1037" width="14.625" style="22" customWidth="1"/>
    <col min="1038" max="1038" width="6.875" style="22" customWidth="1"/>
    <col min="1039" max="1039" width="3" style="22" customWidth="1"/>
    <col min="1040" max="1041" width="10.125" style="22" customWidth="1"/>
    <col min="1042" max="1046" width="4" style="22" customWidth="1"/>
    <col min="1047" max="1048" width="12.875" style="22"/>
    <col min="1049" max="1049" width="30.5" style="22" customWidth="1"/>
    <col min="1050" max="1266" width="12.875" style="22"/>
    <col min="1267" max="1267" width="5.625" style="22" customWidth="1"/>
    <col min="1268" max="1268" width="20.125" style="22" customWidth="1"/>
    <col min="1269" max="1269" width="21.375" style="22" customWidth="1"/>
    <col min="1270" max="1270" width="16.125" style="22" customWidth="1"/>
    <col min="1271" max="1272" width="4.375" style="22" customWidth="1"/>
    <col min="1273" max="1273" width="9.6875" style="22" customWidth="1"/>
    <col min="1274" max="1274" width="51" style="22" customWidth="1"/>
    <col min="1275" max="1275" width="14.6875" style="22" customWidth="1"/>
    <col min="1276" max="1276" width="5.875" style="22" customWidth="1"/>
    <col min="1277" max="1279" width="5.5" style="22" customWidth="1"/>
    <col min="1280" max="1282" width="4.625" style="22" customWidth="1"/>
    <col min="1283" max="1283" width="18.375" style="22" customWidth="1"/>
    <col min="1284" max="1284" width="4.875" style="22" customWidth="1"/>
    <col min="1285" max="1285" width="13.625" style="22" customWidth="1"/>
    <col min="1286" max="1287" width="4.875" style="22" customWidth="1"/>
    <col min="1288" max="1288" width="12.625" style="22" customWidth="1"/>
    <col min="1289" max="1289" width="16.625" style="22" customWidth="1"/>
    <col min="1290" max="1290" width="4.625" style="22" customWidth="1"/>
    <col min="1291" max="1291" width="4.6875" style="22" customWidth="1"/>
    <col min="1292" max="1292" width="46.625" style="22" customWidth="1"/>
    <col min="1293" max="1293" width="14.625" style="22" customWidth="1"/>
    <col min="1294" max="1294" width="6.875" style="22" customWidth="1"/>
    <col min="1295" max="1295" width="3" style="22" customWidth="1"/>
    <col min="1296" max="1297" width="10.125" style="22" customWidth="1"/>
    <col min="1298" max="1302" width="4" style="22" customWidth="1"/>
    <col min="1303" max="1304" width="12.875" style="22"/>
    <col min="1305" max="1305" width="30.5" style="22" customWidth="1"/>
    <col min="1306" max="1522" width="12.875" style="22"/>
    <col min="1523" max="1523" width="5.625" style="22" customWidth="1"/>
    <col min="1524" max="1524" width="20.125" style="22" customWidth="1"/>
    <col min="1525" max="1525" width="21.375" style="22" customWidth="1"/>
    <col min="1526" max="1526" width="16.125" style="22" customWidth="1"/>
    <col min="1527" max="1528" width="4.375" style="22" customWidth="1"/>
    <col min="1529" max="1529" width="9.6875" style="22" customWidth="1"/>
    <col min="1530" max="1530" width="51" style="22" customWidth="1"/>
    <col min="1531" max="1531" width="14.6875" style="22" customWidth="1"/>
    <col min="1532" max="1532" width="5.875" style="22" customWidth="1"/>
    <col min="1533" max="1535" width="5.5" style="22" customWidth="1"/>
    <col min="1536" max="1538" width="4.625" style="22" customWidth="1"/>
    <col min="1539" max="1539" width="18.375" style="22" customWidth="1"/>
    <col min="1540" max="1540" width="4.875" style="22" customWidth="1"/>
    <col min="1541" max="1541" width="13.625" style="22" customWidth="1"/>
    <col min="1542" max="1543" width="4.875" style="22" customWidth="1"/>
    <col min="1544" max="1544" width="12.625" style="22" customWidth="1"/>
    <col min="1545" max="1545" width="16.625" style="22" customWidth="1"/>
    <col min="1546" max="1546" width="4.625" style="22" customWidth="1"/>
    <col min="1547" max="1547" width="4.6875" style="22" customWidth="1"/>
    <col min="1548" max="1548" width="46.625" style="22" customWidth="1"/>
    <col min="1549" max="1549" width="14.625" style="22" customWidth="1"/>
    <col min="1550" max="1550" width="6.875" style="22" customWidth="1"/>
    <col min="1551" max="1551" width="3" style="22" customWidth="1"/>
    <col min="1552" max="1553" width="10.125" style="22" customWidth="1"/>
    <col min="1554" max="1558" width="4" style="22" customWidth="1"/>
    <col min="1559" max="1560" width="12.875" style="22"/>
    <col min="1561" max="1561" width="30.5" style="22" customWidth="1"/>
    <col min="1562" max="1778" width="12.875" style="22"/>
    <col min="1779" max="1779" width="5.625" style="22" customWidth="1"/>
    <col min="1780" max="1780" width="20.125" style="22" customWidth="1"/>
    <col min="1781" max="1781" width="21.375" style="22" customWidth="1"/>
    <col min="1782" max="1782" width="16.125" style="22" customWidth="1"/>
    <col min="1783" max="1784" width="4.375" style="22" customWidth="1"/>
    <col min="1785" max="1785" width="9.6875" style="22" customWidth="1"/>
    <col min="1786" max="1786" width="51" style="22" customWidth="1"/>
    <col min="1787" max="1787" width="14.6875" style="22" customWidth="1"/>
    <col min="1788" max="1788" width="5.875" style="22" customWidth="1"/>
    <col min="1789" max="1791" width="5.5" style="22" customWidth="1"/>
    <col min="1792" max="1794" width="4.625" style="22" customWidth="1"/>
    <col min="1795" max="1795" width="18.375" style="22" customWidth="1"/>
    <col min="1796" max="1796" width="4.875" style="22" customWidth="1"/>
    <col min="1797" max="1797" width="13.625" style="22" customWidth="1"/>
    <col min="1798" max="1799" width="4.875" style="22" customWidth="1"/>
    <col min="1800" max="1800" width="12.625" style="22" customWidth="1"/>
    <col min="1801" max="1801" width="16.625" style="22" customWidth="1"/>
    <col min="1802" max="1802" width="4.625" style="22" customWidth="1"/>
    <col min="1803" max="1803" width="4.6875" style="22" customWidth="1"/>
    <col min="1804" max="1804" width="46.625" style="22" customWidth="1"/>
    <col min="1805" max="1805" width="14.625" style="22" customWidth="1"/>
    <col min="1806" max="1806" width="6.875" style="22" customWidth="1"/>
    <col min="1807" max="1807" width="3" style="22" customWidth="1"/>
    <col min="1808" max="1809" width="10.125" style="22" customWidth="1"/>
    <col min="1810" max="1814" width="4" style="22" customWidth="1"/>
    <col min="1815" max="1816" width="12.875" style="22"/>
    <col min="1817" max="1817" width="30.5" style="22" customWidth="1"/>
    <col min="1818" max="2034" width="12.875" style="22"/>
    <col min="2035" max="2035" width="5.625" style="22" customWidth="1"/>
    <col min="2036" max="2036" width="20.125" style="22" customWidth="1"/>
    <col min="2037" max="2037" width="21.375" style="22" customWidth="1"/>
    <col min="2038" max="2038" width="16.125" style="22" customWidth="1"/>
    <col min="2039" max="2040" width="4.375" style="22" customWidth="1"/>
    <col min="2041" max="2041" width="9.6875" style="22" customWidth="1"/>
    <col min="2042" max="2042" width="51" style="22" customWidth="1"/>
    <col min="2043" max="2043" width="14.6875" style="22" customWidth="1"/>
    <col min="2044" max="2044" width="5.875" style="22" customWidth="1"/>
    <col min="2045" max="2047" width="5.5" style="22" customWidth="1"/>
    <col min="2048" max="2050" width="4.625" style="22" customWidth="1"/>
    <col min="2051" max="2051" width="18.375" style="22" customWidth="1"/>
    <col min="2052" max="2052" width="4.875" style="22" customWidth="1"/>
    <col min="2053" max="2053" width="13.625" style="22" customWidth="1"/>
    <col min="2054" max="2055" width="4.875" style="22" customWidth="1"/>
    <col min="2056" max="2056" width="12.625" style="22" customWidth="1"/>
    <col min="2057" max="2057" width="16.625" style="22" customWidth="1"/>
    <col min="2058" max="2058" width="4.625" style="22" customWidth="1"/>
    <col min="2059" max="2059" width="4.6875" style="22" customWidth="1"/>
    <col min="2060" max="2060" width="46.625" style="22" customWidth="1"/>
    <col min="2061" max="2061" width="14.625" style="22" customWidth="1"/>
    <col min="2062" max="2062" width="6.875" style="22" customWidth="1"/>
    <col min="2063" max="2063" width="3" style="22" customWidth="1"/>
    <col min="2064" max="2065" width="10.125" style="22" customWidth="1"/>
    <col min="2066" max="2070" width="4" style="22" customWidth="1"/>
    <col min="2071" max="2072" width="12.875" style="22"/>
    <col min="2073" max="2073" width="30.5" style="22" customWidth="1"/>
    <col min="2074" max="2290" width="12.875" style="22"/>
    <col min="2291" max="2291" width="5.625" style="22" customWidth="1"/>
    <col min="2292" max="2292" width="20.125" style="22" customWidth="1"/>
    <col min="2293" max="2293" width="21.375" style="22" customWidth="1"/>
    <col min="2294" max="2294" width="16.125" style="22" customWidth="1"/>
    <col min="2295" max="2296" width="4.375" style="22" customWidth="1"/>
    <col min="2297" max="2297" width="9.6875" style="22" customWidth="1"/>
    <col min="2298" max="2298" width="51" style="22" customWidth="1"/>
    <col min="2299" max="2299" width="14.6875" style="22" customWidth="1"/>
    <col min="2300" max="2300" width="5.875" style="22" customWidth="1"/>
    <col min="2301" max="2303" width="5.5" style="22" customWidth="1"/>
    <col min="2304" max="2306" width="4.625" style="22" customWidth="1"/>
    <col min="2307" max="2307" width="18.375" style="22" customWidth="1"/>
    <col min="2308" max="2308" width="4.875" style="22" customWidth="1"/>
    <col min="2309" max="2309" width="13.625" style="22" customWidth="1"/>
    <col min="2310" max="2311" width="4.875" style="22" customWidth="1"/>
    <col min="2312" max="2312" width="12.625" style="22" customWidth="1"/>
    <col min="2313" max="2313" width="16.625" style="22" customWidth="1"/>
    <col min="2314" max="2314" width="4.625" style="22" customWidth="1"/>
    <col min="2315" max="2315" width="4.6875" style="22" customWidth="1"/>
    <col min="2316" max="2316" width="46.625" style="22" customWidth="1"/>
    <col min="2317" max="2317" width="14.625" style="22" customWidth="1"/>
    <col min="2318" max="2318" width="6.875" style="22" customWidth="1"/>
    <col min="2319" max="2319" width="3" style="22" customWidth="1"/>
    <col min="2320" max="2321" width="10.125" style="22" customWidth="1"/>
    <col min="2322" max="2326" width="4" style="22" customWidth="1"/>
    <col min="2327" max="2328" width="12.875" style="22"/>
    <col min="2329" max="2329" width="30.5" style="22" customWidth="1"/>
    <col min="2330" max="2546" width="12.875" style="22"/>
    <col min="2547" max="2547" width="5.625" style="22" customWidth="1"/>
    <col min="2548" max="2548" width="20.125" style="22" customWidth="1"/>
    <col min="2549" max="2549" width="21.375" style="22" customWidth="1"/>
    <col min="2550" max="2550" width="16.125" style="22" customWidth="1"/>
    <col min="2551" max="2552" width="4.375" style="22" customWidth="1"/>
    <col min="2553" max="2553" width="9.6875" style="22" customWidth="1"/>
    <col min="2554" max="2554" width="51" style="22" customWidth="1"/>
    <col min="2555" max="2555" width="14.6875" style="22" customWidth="1"/>
    <col min="2556" max="2556" width="5.875" style="22" customWidth="1"/>
    <col min="2557" max="2559" width="5.5" style="22" customWidth="1"/>
    <col min="2560" max="2562" width="4.625" style="22" customWidth="1"/>
    <col min="2563" max="2563" width="18.375" style="22" customWidth="1"/>
    <col min="2564" max="2564" width="4.875" style="22" customWidth="1"/>
    <col min="2565" max="2565" width="13.625" style="22" customWidth="1"/>
    <col min="2566" max="2567" width="4.875" style="22" customWidth="1"/>
    <col min="2568" max="2568" width="12.625" style="22" customWidth="1"/>
    <col min="2569" max="2569" width="16.625" style="22" customWidth="1"/>
    <col min="2570" max="2570" width="4.625" style="22" customWidth="1"/>
    <col min="2571" max="2571" width="4.6875" style="22" customWidth="1"/>
    <col min="2572" max="2572" width="46.625" style="22" customWidth="1"/>
    <col min="2573" max="2573" width="14.625" style="22" customWidth="1"/>
    <col min="2574" max="2574" width="6.875" style="22" customWidth="1"/>
    <col min="2575" max="2575" width="3" style="22" customWidth="1"/>
    <col min="2576" max="2577" width="10.125" style="22" customWidth="1"/>
    <col min="2578" max="2582" width="4" style="22" customWidth="1"/>
    <col min="2583" max="2584" width="12.875" style="22"/>
    <col min="2585" max="2585" width="30.5" style="22" customWidth="1"/>
    <col min="2586" max="2802" width="12.875" style="22"/>
    <col min="2803" max="2803" width="5.625" style="22" customWidth="1"/>
    <col min="2804" max="2804" width="20.125" style="22" customWidth="1"/>
    <col min="2805" max="2805" width="21.375" style="22" customWidth="1"/>
    <col min="2806" max="2806" width="16.125" style="22" customWidth="1"/>
    <col min="2807" max="2808" width="4.375" style="22" customWidth="1"/>
    <col min="2809" max="2809" width="9.6875" style="22" customWidth="1"/>
    <col min="2810" max="2810" width="51" style="22" customWidth="1"/>
    <col min="2811" max="2811" width="14.6875" style="22" customWidth="1"/>
    <col min="2812" max="2812" width="5.875" style="22" customWidth="1"/>
    <col min="2813" max="2815" width="5.5" style="22" customWidth="1"/>
    <col min="2816" max="2818" width="4.625" style="22" customWidth="1"/>
    <col min="2819" max="2819" width="18.375" style="22" customWidth="1"/>
    <col min="2820" max="2820" width="4.875" style="22" customWidth="1"/>
    <col min="2821" max="2821" width="13.625" style="22" customWidth="1"/>
    <col min="2822" max="2823" width="4.875" style="22" customWidth="1"/>
    <col min="2824" max="2824" width="12.625" style="22" customWidth="1"/>
    <col min="2825" max="2825" width="16.625" style="22" customWidth="1"/>
    <col min="2826" max="2826" width="4.625" style="22" customWidth="1"/>
    <col min="2827" max="2827" width="4.6875" style="22" customWidth="1"/>
    <col min="2828" max="2828" width="46.625" style="22" customWidth="1"/>
    <col min="2829" max="2829" width="14.625" style="22" customWidth="1"/>
    <col min="2830" max="2830" width="6.875" style="22" customWidth="1"/>
    <col min="2831" max="2831" width="3" style="22" customWidth="1"/>
    <col min="2832" max="2833" width="10.125" style="22" customWidth="1"/>
    <col min="2834" max="2838" width="4" style="22" customWidth="1"/>
    <col min="2839" max="2840" width="12.875" style="22"/>
    <col min="2841" max="2841" width="30.5" style="22" customWidth="1"/>
    <col min="2842" max="3058" width="12.875" style="22"/>
    <col min="3059" max="3059" width="5.625" style="22" customWidth="1"/>
    <col min="3060" max="3060" width="20.125" style="22" customWidth="1"/>
    <col min="3061" max="3061" width="21.375" style="22" customWidth="1"/>
    <col min="3062" max="3062" width="16.125" style="22" customWidth="1"/>
    <col min="3063" max="3064" width="4.375" style="22" customWidth="1"/>
    <col min="3065" max="3065" width="9.6875" style="22" customWidth="1"/>
    <col min="3066" max="3066" width="51" style="22" customWidth="1"/>
    <col min="3067" max="3067" width="14.6875" style="22" customWidth="1"/>
    <col min="3068" max="3068" width="5.875" style="22" customWidth="1"/>
    <col min="3069" max="3071" width="5.5" style="22" customWidth="1"/>
    <col min="3072" max="3074" width="4.625" style="22" customWidth="1"/>
    <col min="3075" max="3075" width="18.375" style="22" customWidth="1"/>
    <col min="3076" max="3076" width="4.875" style="22" customWidth="1"/>
    <col min="3077" max="3077" width="13.625" style="22" customWidth="1"/>
    <col min="3078" max="3079" width="4.875" style="22" customWidth="1"/>
    <col min="3080" max="3080" width="12.625" style="22" customWidth="1"/>
    <col min="3081" max="3081" width="16.625" style="22" customWidth="1"/>
    <col min="3082" max="3082" width="4.625" style="22" customWidth="1"/>
    <col min="3083" max="3083" width="4.6875" style="22" customWidth="1"/>
    <col min="3084" max="3084" width="46.625" style="22" customWidth="1"/>
    <col min="3085" max="3085" width="14.625" style="22" customWidth="1"/>
    <col min="3086" max="3086" width="6.875" style="22" customWidth="1"/>
    <col min="3087" max="3087" width="3" style="22" customWidth="1"/>
    <col min="3088" max="3089" width="10.125" style="22" customWidth="1"/>
    <col min="3090" max="3094" width="4" style="22" customWidth="1"/>
    <col min="3095" max="3096" width="12.875" style="22"/>
    <col min="3097" max="3097" width="30.5" style="22" customWidth="1"/>
    <col min="3098" max="3314" width="12.875" style="22"/>
    <col min="3315" max="3315" width="5.625" style="22" customWidth="1"/>
    <col min="3316" max="3316" width="20.125" style="22" customWidth="1"/>
    <col min="3317" max="3317" width="21.375" style="22" customWidth="1"/>
    <col min="3318" max="3318" width="16.125" style="22" customWidth="1"/>
    <col min="3319" max="3320" width="4.375" style="22" customWidth="1"/>
    <col min="3321" max="3321" width="9.6875" style="22" customWidth="1"/>
    <col min="3322" max="3322" width="51" style="22" customWidth="1"/>
    <col min="3323" max="3323" width="14.6875" style="22" customWidth="1"/>
    <col min="3324" max="3324" width="5.875" style="22" customWidth="1"/>
    <col min="3325" max="3327" width="5.5" style="22" customWidth="1"/>
    <col min="3328" max="3330" width="4.625" style="22" customWidth="1"/>
    <col min="3331" max="3331" width="18.375" style="22" customWidth="1"/>
    <col min="3332" max="3332" width="4.875" style="22" customWidth="1"/>
    <col min="3333" max="3333" width="13.625" style="22" customWidth="1"/>
    <col min="3334" max="3335" width="4.875" style="22" customWidth="1"/>
    <col min="3336" max="3336" width="12.625" style="22" customWidth="1"/>
    <col min="3337" max="3337" width="16.625" style="22" customWidth="1"/>
    <col min="3338" max="3338" width="4.625" style="22" customWidth="1"/>
    <col min="3339" max="3339" width="4.6875" style="22" customWidth="1"/>
    <col min="3340" max="3340" width="46.625" style="22" customWidth="1"/>
    <col min="3341" max="3341" width="14.625" style="22" customWidth="1"/>
    <col min="3342" max="3342" width="6.875" style="22" customWidth="1"/>
    <col min="3343" max="3343" width="3" style="22" customWidth="1"/>
    <col min="3344" max="3345" width="10.125" style="22" customWidth="1"/>
    <col min="3346" max="3350" width="4" style="22" customWidth="1"/>
    <col min="3351" max="3352" width="12.875" style="22"/>
    <col min="3353" max="3353" width="30.5" style="22" customWidth="1"/>
    <col min="3354" max="3570" width="12.875" style="22"/>
    <col min="3571" max="3571" width="5.625" style="22" customWidth="1"/>
    <col min="3572" max="3572" width="20.125" style="22" customWidth="1"/>
    <col min="3573" max="3573" width="21.375" style="22" customWidth="1"/>
    <col min="3574" max="3574" width="16.125" style="22" customWidth="1"/>
    <col min="3575" max="3576" width="4.375" style="22" customWidth="1"/>
    <col min="3577" max="3577" width="9.6875" style="22" customWidth="1"/>
    <col min="3578" max="3578" width="51" style="22" customWidth="1"/>
    <col min="3579" max="3579" width="14.6875" style="22" customWidth="1"/>
    <col min="3580" max="3580" width="5.875" style="22" customWidth="1"/>
    <col min="3581" max="3583" width="5.5" style="22" customWidth="1"/>
    <col min="3584" max="3586" width="4.625" style="22" customWidth="1"/>
    <col min="3587" max="3587" width="18.375" style="22" customWidth="1"/>
    <col min="3588" max="3588" width="4.875" style="22" customWidth="1"/>
    <col min="3589" max="3589" width="13.625" style="22" customWidth="1"/>
    <col min="3590" max="3591" width="4.875" style="22" customWidth="1"/>
    <col min="3592" max="3592" width="12.625" style="22" customWidth="1"/>
    <col min="3593" max="3593" width="16.625" style="22" customWidth="1"/>
    <col min="3594" max="3594" width="4.625" style="22" customWidth="1"/>
    <col min="3595" max="3595" width="4.6875" style="22" customWidth="1"/>
    <col min="3596" max="3596" width="46.625" style="22" customWidth="1"/>
    <col min="3597" max="3597" width="14.625" style="22" customWidth="1"/>
    <col min="3598" max="3598" width="6.875" style="22" customWidth="1"/>
    <col min="3599" max="3599" width="3" style="22" customWidth="1"/>
    <col min="3600" max="3601" width="10.125" style="22" customWidth="1"/>
    <col min="3602" max="3606" width="4" style="22" customWidth="1"/>
    <col min="3607" max="3608" width="12.875" style="22"/>
    <col min="3609" max="3609" width="30.5" style="22" customWidth="1"/>
    <col min="3610" max="3826" width="12.875" style="22"/>
    <col min="3827" max="3827" width="5.625" style="22" customWidth="1"/>
    <col min="3828" max="3828" width="20.125" style="22" customWidth="1"/>
    <col min="3829" max="3829" width="21.375" style="22" customWidth="1"/>
    <col min="3830" max="3830" width="16.125" style="22" customWidth="1"/>
    <col min="3831" max="3832" width="4.375" style="22" customWidth="1"/>
    <col min="3833" max="3833" width="9.6875" style="22" customWidth="1"/>
    <col min="3834" max="3834" width="51" style="22" customWidth="1"/>
    <col min="3835" max="3835" width="14.6875" style="22" customWidth="1"/>
    <col min="3836" max="3836" width="5.875" style="22" customWidth="1"/>
    <col min="3837" max="3839" width="5.5" style="22" customWidth="1"/>
    <col min="3840" max="3842" width="4.625" style="22" customWidth="1"/>
    <col min="3843" max="3843" width="18.375" style="22" customWidth="1"/>
    <col min="3844" max="3844" width="4.875" style="22" customWidth="1"/>
    <col min="3845" max="3845" width="13.625" style="22" customWidth="1"/>
    <col min="3846" max="3847" width="4.875" style="22" customWidth="1"/>
    <col min="3848" max="3848" width="12.625" style="22" customWidth="1"/>
    <col min="3849" max="3849" width="16.625" style="22" customWidth="1"/>
    <col min="3850" max="3850" width="4.625" style="22" customWidth="1"/>
    <col min="3851" max="3851" width="4.6875" style="22" customWidth="1"/>
    <col min="3852" max="3852" width="46.625" style="22" customWidth="1"/>
    <col min="3853" max="3853" width="14.625" style="22" customWidth="1"/>
    <col min="3854" max="3854" width="6.875" style="22" customWidth="1"/>
    <col min="3855" max="3855" width="3" style="22" customWidth="1"/>
    <col min="3856" max="3857" width="10.125" style="22" customWidth="1"/>
    <col min="3858" max="3862" width="4" style="22" customWidth="1"/>
    <col min="3863" max="3864" width="12.875" style="22"/>
    <col min="3865" max="3865" width="30.5" style="22" customWidth="1"/>
    <col min="3866" max="4082" width="12.875" style="22"/>
    <col min="4083" max="4083" width="5.625" style="22" customWidth="1"/>
    <col min="4084" max="4084" width="20.125" style="22" customWidth="1"/>
    <col min="4085" max="4085" width="21.375" style="22" customWidth="1"/>
    <col min="4086" max="4086" width="16.125" style="22" customWidth="1"/>
    <col min="4087" max="4088" width="4.375" style="22" customWidth="1"/>
    <col min="4089" max="4089" width="9.6875" style="22" customWidth="1"/>
    <col min="4090" max="4090" width="51" style="22" customWidth="1"/>
    <col min="4091" max="4091" width="14.6875" style="22" customWidth="1"/>
    <col min="4092" max="4092" width="5.875" style="22" customWidth="1"/>
    <col min="4093" max="4095" width="5.5" style="22" customWidth="1"/>
    <col min="4096" max="4098" width="4.625" style="22" customWidth="1"/>
    <col min="4099" max="4099" width="18.375" style="22" customWidth="1"/>
    <col min="4100" max="4100" width="4.875" style="22" customWidth="1"/>
    <col min="4101" max="4101" width="13.625" style="22" customWidth="1"/>
    <col min="4102" max="4103" width="4.875" style="22" customWidth="1"/>
    <col min="4104" max="4104" width="12.625" style="22" customWidth="1"/>
    <col min="4105" max="4105" width="16.625" style="22" customWidth="1"/>
    <col min="4106" max="4106" width="4.625" style="22" customWidth="1"/>
    <col min="4107" max="4107" width="4.6875" style="22" customWidth="1"/>
    <col min="4108" max="4108" width="46.625" style="22" customWidth="1"/>
    <col min="4109" max="4109" width="14.625" style="22" customWidth="1"/>
    <col min="4110" max="4110" width="6.875" style="22" customWidth="1"/>
    <col min="4111" max="4111" width="3" style="22" customWidth="1"/>
    <col min="4112" max="4113" width="10.125" style="22" customWidth="1"/>
    <col min="4114" max="4118" width="4" style="22" customWidth="1"/>
    <col min="4119" max="4120" width="12.875" style="22"/>
    <col min="4121" max="4121" width="30.5" style="22" customWidth="1"/>
    <col min="4122" max="4338" width="12.875" style="22"/>
    <col min="4339" max="4339" width="5.625" style="22" customWidth="1"/>
    <col min="4340" max="4340" width="20.125" style="22" customWidth="1"/>
    <col min="4341" max="4341" width="21.375" style="22" customWidth="1"/>
    <col min="4342" max="4342" width="16.125" style="22" customWidth="1"/>
    <col min="4343" max="4344" width="4.375" style="22" customWidth="1"/>
    <col min="4345" max="4345" width="9.6875" style="22" customWidth="1"/>
    <col min="4346" max="4346" width="51" style="22" customWidth="1"/>
    <col min="4347" max="4347" width="14.6875" style="22" customWidth="1"/>
    <col min="4348" max="4348" width="5.875" style="22" customWidth="1"/>
    <col min="4349" max="4351" width="5.5" style="22" customWidth="1"/>
    <col min="4352" max="4354" width="4.625" style="22" customWidth="1"/>
    <col min="4355" max="4355" width="18.375" style="22" customWidth="1"/>
    <col min="4356" max="4356" width="4.875" style="22" customWidth="1"/>
    <col min="4357" max="4357" width="13.625" style="22" customWidth="1"/>
    <col min="4358" max="4359" width="4.875" style="22" customWidth="1"/>
    <col min="4360" max="4360" width="12.625" style="22" customWidth="1"/>
    <col min="4361" max="4361" width="16.625" style="22" customWidth="1"/>
    <col min="4362" max="4362" width="4.625" style="22" customWidth="1"/>
    <col min="4363" max="4363" width="4.6875" style="22" customWidth="1"/>
    <col min="4364" max="4364" width="46.625" style="22" customWidth="1"/>
    <col min="4365" max="4365" width="14.625" style="22" customWidth="1"/>
    <col min="4366" max="4366" width="6.875" style="22" customWidth="1"/>
    <col min="4367" max="4367" width="3" style="22" customWidth="1"/>
    <col min="4368" max="4369" width="10.125" style="22" customWidth="1"/>
    <col min="4370" max="4374" width="4" style="22" customWidth="1"/>
    <col min="4375" max="4376" width="12.875" style="22"/>
    <col min="4377" max="4377" width="30.5" style="22" customWidth="1"/>
    <col min="4378" max="4594" width="12.875" style="22"/>
    <col min="4595" max="4595" width="5.625" style="22" customWidth="1"/>
    <col min="4596" max="4596" width="20.125" style="22" customWidth="1"/>
    <col min="4597" max="4597" width="21.375" style="22" customWidth="1"/>
    <col min="4598" max="4598" width="16.125" style="22" customWidth="1"/>
    <col min="4599" max="4600" width="4.375" style="22" customWidth="1"/>
    <col min="4601" max="4601" width="9.6875" style="22" customWidth="1"/>
    <col min="4602" max="4602" width="51" style="22" customWidth="1"/>
    <col min="4603" max="4603" width="14.6875" style="22" customWidth="1"/>
    <col min="4604" max="4604" width="5.875" style="22" customWidth="1"/>
    <col min="4605" max="4607" width="5.5" style="22" customWidth="1"/>
    <col min="4608" max="4610" width="4.625" style="22" customWidth="1"/>
    <col min="4611" max="4611" width="18.375" style="22" customWidth="1"/>
    <col min="4612" max="4612" width="4.875" style="22" customWidth="1"/>
    <col min="4613" max="4613" width="13.625" style="22" customWidth="1"/>
    <col min="4614" max="4615" width="4.875" style="22" customWidth="1"/>
    <col min="4616" max="4616" width="12.625" style="22" customWidth="1"/>
    <col min="4617" max="4617" width="16.625" style="22" customWidth="1"/>
    <col min="4618" max="4618" width="4.625" style="22" customWidth="1"/>
    <col min="4619" max="4619" width="4.6875" style="22" customWidth="1"/>
    <col min="4620" max="4620" width="46.625" style="22" customWidth="1"/>
    <col min="4621" max="4621" width="14.625" style="22" customWidth="1"/>
    <col min="4622" max="4622" width="6.875" style="22" customWidth="1"/>
    <col min="4623" max="4623" width="3" style="22" customWidth="1"/>
    <col min="4624" max="4625" width="10.125" style="22" customWidth="1"/>
    <col min="4626" max="4630" width="4" style="22" customWidth="1"/>
    <col min="4631" max="4632" width="12.875" style="22"/>
    <col min="4633" max="4633" width="30.5" style="22" customWidth="1"/>
    <col min="4634" max="4850" width="12.875" style="22"/>
    <col min="4851" max="4851" width="5.625" style="22" customWidth="1"/>
    <col min="4852" max="4852" width="20.125" style="22" customWidth="1"/>
    <col min="4853" max="4853" width="21.375" style="22" customWidth="1"/>
    <col min="4854" max="4854" width="16.125" style="22" customWidth="1"/>
    <col min="4855" max="4856" width="4.375" style="22" customWidth="1"/>
    <col min="4857" max="4857" width="9.6875" style="22" customWidth="1"/>
    <col min="4858" max="4858" width="51" style="22" customWidth="1"/>
    <col min="4859" max="4859" width="14.6875" style="22" customWidth="1"/>
    <col min="4860" max="4860" width="5.875" style="22" customWidth="1"/>
    <col min="4861" max="4863" width="5.5" style="22" customWidth="1"/>
    <col min="4864" max="4866" width="4.625" style="22" customWidth="1"/>
    <col min="4867" max="4867" width="18.375" style="22" customWidth="1"/>
    <col min="4868" max="4868" width="4.875" style="22" customWidth="1"/>
    <col min="4869" max="4869" width="13.625" style="22" customWidth="1"/>
    <col min="4870" max="4871" width="4.875" style="22" customWidth="1"/>
    <col min="4872" max="4872" width="12.625" style="22" customWidth="1"/>
    <col min="4873" max="4873" width="16.625" style="22" customWidth="1"/>
    <col min="4874" max="4874" width="4.625" style="22" customWidth="1"/>
    <col min="4875" max="4875" width="4.6875" style="22" customWidth="1"/>
    <col min="4876" max="4876" width="46.625" style="22" customWidth="1"/>
    <col min="4877" max="4877" width="14.625" style="22" customWidth="1"/>
    <col min="4878" max="4878" width="6.875" style="22" customWidth="1"/>
    <col min="4879" max="4879" width="3" style="22" customWidth="1"/>
    <col min="4880" max="4881" width="10.125" style="22" customWidth="1"/>
    <col min="4882" max="4886" width="4" style="22" customWidth="1"/>
    <col min="4887" max="4888" width="12.875" style="22"/>
    <col min="4889" max="4889" width="30.5" style="22" customWidth="1"/>
    <col min="4890" max="5106" width="12.875" style="22"/>
    <col min="5107" max="5107" width="5.625" style="22" customWidth="1"/>
    <col min="5108" max="5108" width="20.125" style="22" customWidth="1"/>
    <col min="5109" max="5109" width="21.375" style="22" customWidth="1"/>
    <col min="5110" max="5110" width="16.125" style="22" customWidth="1"/>
    <col min="5111" max="5112" width="4.375" style="22" customWidth="1"/>
    <col min="5113" max="5113" width="9.6875" style="22" customWidth="1"/>
    <col min="5114" max="5114" width="51" style="22" customWidth="1"/>
    <col min="5115" max="5115" width="14.6875" style="22" customWidth="1"/>
    <col min="5116" max="5116" width="5.875" style="22" customWidth="1"/>
    <col min="5117" max="5119" width="5.5" style="22" customWidth="1"/>
    <col min="5120" max="5122" width="4.625" style="22" customWidth="1"/>
    <col min="5123" max="5123" width="18.375" style="22" customWidth="1"/>
    <col min="5124" max="5124" width="4.875" style="22" customWidth="1"/>
    <col min="5125" max="5125" width="13.625" style="22" customWidth="1"/>
    <col min="5126" max="5127" width="4.875" style="22" customWidth="1"/>
    <col min="5128" max="5128" width="12.625" style="22" customWidth="1"/>
    <col min="5129" max="5129" width="16.625" style="22" customWidth="1"/>
    <col min="5130" max="5130" width="4.625" style="22" customWidth="1"/>
    <col min="5131" max="5131" width="4.6875" style="22" customWidth="1"/>
    <col min="5132" max="5132" width="46.625" style="22" customWidth="1"/>
    <col min="5133" max="5133" width="14.625" style="22" customWidth="1"/>
    <col min="5134" max="5134" width="6.875" style="22" customWidth="1"/>
    <col min="5135" max="5135" width="3" style="22" customWidth="1"/>
    <col min="5136" max="5137" width="10.125" style="22" customWidth="1"/>
    <col min="5138" max="5142" width="4" style="22" customWidth="1"/>
    <col min="5143" max="5144" width="12.875" style="22"/>
    <col min="5145" max="5145" width="30.5" style="22" customWidth="1"/>
    <col min="5146" max="5362" width="12.875" style="22"/>
    <col min="5363" max="5363" width="5.625" style="22" customWidth="1"/>
    <col min="5364" max="5364" width="20.125" style="22" customWidth="1"/>
    <col min="5365" max="5365" width="21.375" style="22" customWidth="1"/>
    <col min="5366" max="5366" width="16.125" style="22" customWidth="1"/>
    <col min="5367" max="5368" width="4.375" style="22" customWidth="1"/>
    <col min="5369" max="5369" width="9.6875" style="22" customWidth="1"/>
    <col min="5370" max="5370" width="51" style="22" customWidth="1"/>
    <col min="5371" max="5371" width="14.6875" style="22" customWidth="1"/>
    <col min="5372" max="5372" width="5.875" style="22" customWidth="1"/>
    <col min="5373" max="5375" width="5.5" style="22" customWidth="1"/>
    <col min="5376" max="5378" width="4.625" style="22" customWidth="1"/>
    <col min="5379" max="5379" width="18.375" style="22" customWidth="1"/>
    <col min="5380" max="5380" width="4.875" style="22" customWidth="1"/>
    <col min="5381" max="5381" width="13.625" style="22" customWidth="1"/>
    <col min="5382" max="5383" width="4.875" style="22" customWidth="1"/>
    <col min="5384" max="5384" width="12.625" style="22" customWidth="1"/>
    <col min="5385" max="5385" width="16.625" style="22" customWidth="1"/>
    <col min="5386" max="5386" width="4.625" style="22" customWidth="1"/>
    <col min="5387" max="5387" width="4.6875" style="22" customWidth="1"/>
    <col min="5388" max="5388" width="46.625" style="22" customWidth="1"/>
    <col min="5389" max="5389" width="14.625" style="22" customWidth="1"/>
    <col min="5390" max="5390" width="6.875" style="22" customWidth="1"/>
    <col min="5391" max="5391" width="3" style="22" customWidth="1"/>
    <col min="5392" max="5393" width="10.125" style="22" customWidth="1"/>
    <col min="5394" max="5398" width="4" style="22" customWidth="1"/>
    <col min="5399" max="5400" width="12.875" style="22"/>
    <col min="5401" max="5401" width="30.5" style="22" customWidth="1"/>
    <col min="5402" max="5618" width="12.875" style="22"/>
    <col min="5619" max="5619" width="5.625" style="22" customWidth="1"/>
    <col min="5620" max="5620" width="20.125" style="22" customWidth="1"/>
    <col min="5621" max="5621" width="21.375" style="22" customWidth="1"/>
    <col min="5622" max="5622" width="16.125" style="22" customWidth="1"/>
    <col min="5623" max="5624" width="4.375" style="22" customWidth="1"/>
    <col min="5625" max="5625" width="9.6875" style="22" customWidth="1"/>
    <col min="5626" max="5626" width="51" style="22" customWidth="1"/>
    <col min="5627" max="5627" width="14.6875" style="22" customWidth="1"/>
    <col min="5628" max="5628" width="5.875" style="22" customWidth="1"/>
    <col min="5629" max="5631" width="5.5" style="22" customWidth="1"/>
    <col min="5632" max="5634" width="4.625" style="22" customWidth="1"/>
    <col min="5635" max="5635" width="18.375" style="22" customWidth="1"/>
    <col min="5636" max="5636" width="4.875" style="22" customWidth="1"/>
    <col min="5637" max="5637" width="13.625" style="22" customWidth="1"/>
    <col min="5638" max="5639" width="4.875" style="22" customWidth="1"/>
    <col min="5640" max="5640" width="12.625" style="22" customWidth="1"/>
    <col min="5641" max="5641" width="16.625" style="22" customWidth="1"/>
    <col min="5642" max="5642" width="4.625" style="22" customWidth="1"/>
    <col min="5643" max="5643" width="4.6875" style="22" customWidth="1"/>
    <col min="5644" max="5644" width="46.625" style="22" customWidth="1"/>
    <col min="5645" max="5645" width="14.625" style="22" customWidth="1"/>
    <col min="5646" max="5646" width="6.875" style="22" customWidth="1"/>
    <col min="5647" max="5647" width="3" style="22" customWidth="1"/>
    <col min="5648" max="5649" width="10.125" style="22" customWidth="1"/>
    <col min="5650" max="5654" width="4" style="22" customWidth="1"/>
    <col min="5655" max="5656" width="12.875" style="22"/>
    <col min="5657" max="5657" width="30.5" style="22" customWidth="1"/>
    <col min="5658" max="5874" width="12.875" style="22"/>
    <col min="5875" max="5875" width="5.625" style="22" customWidth="1"/>
    <col min="5876" max="5876" width="20.125" style="22" customWidth="1"/>
    <col min="5877" max="5877" width="21.375" style="22" customWidth="1"/>
    <col min="5878" max="5878" width="16.125" style="22" customWidth="1"/>
    <col min="5879" max="5880" width="4.375" style="22" customWidth="1"/>
    <col min="5881" max="5881" width="9.6875" style="22" customWidth="1"/>
    <col min="5882" max="5882" width="51" style="22" customWidth="1"/>
    <col min="5883" max="5883" width="14.6875" style="22" customWidth="1"/>
    <col min="5884" max="5884" width="5.875" style="22" customWidth="1"/>
    <col min="5885" max="5887" width="5.5" style="22" customWidth="1"/>
    <col min="5888" max="5890" width="4.625" style="22" customWidth="1"/>
    <col min="5891" max="5891" width="18.375" style="22" customWidth="1"/>
    <col min="5892" max="5892" width="4.875" style="22" customWidth="1"/>
    <col min="5893" max="5893" width="13.625" style="22" customWidth="1"/>
    <col min="5894" max="5895" width="4.875" style="22" customWidth="1"/>
    <col min="5896" max="5896" width="12.625" style="22" customWidth="1"/>
    <col min="5897" max="5897" width="16.625" style="22" customWidth="1"/>
    <col min="5898" max="5898" width="4.625" style="22" customWidth="1"/>
    <col min="5899" max="5899" width="4.6875" style="22" customWidth="1"/>
    <col min="5900" max="5900" width="46.625" style="22" customWidth="1"/>
    <col min="5901" max="5901" width="14.625" style="22" customWidth="1"/>
    <col min="5902" max="5902" width="6.875" style="22" customWidth="1"/>
    <col min="5903" max="5903" width="3" style="22" customWidth="1"/>
    <col min="5904" max="5905" width="10.125" style="22" customWidth="1"/>
    <col min="5906" max="5910" width="4" style="22" customWidth="1"/>
    <col min="5911" max="5912" width="12.875" style="22"/>
    <col min="5913" max="5913" width="30.5" style="22" customWidth="1"/>
    <col min="5914" max="6130" width="12.875" style="22"/>
    <col min="6131" max="6131" width="5.625" style="22" customWidth="1"/>
    <col min="6132" max="6132" width="20.125" style="22" customWidth="1"/>
    <col min="6133" max="6133" width="21.375" style="22" customWidth="1"/>
    <col min="6134" max="6134" width="16.125" style="22" customWidth="1"/>
    <col min="6135" max="6136" width="4.375" style="22" customWidth="1"/>
    <col min="6137" max="6137" width="9.6875" style="22" customWidth="1"/>
    <col min="6138" max="6138" width="51" style="22" customWidth="1"/>
    <col min="6139" max="6139" width="14.6875" style="22" customWidth="1"/>
    <col min="6140" max="6140" width="5.875" style="22" customWidth="1"/>
    <col min="6141" max="6143" width="5.5" style="22" customWidth="1"/>
    <col min="6144" max="6146" width="4.625" style="22" customWidth="1"/>
    <col min="6147" max="6147" width="18.375" style="22" customWidth="1"/>
    <col min="6148" max="6148" width="4.875" style="22" customWidth="1"/>
    <col min="6149" max="6149" width="13.625" style="22" customWidth="1"/>
    <col min="6150" max="6151" width="4.875" style="22" customWidth="1"/>
    <col min="6152" max="6152" width="12.625" style="22" customWidth="1"/>
    <col min="6153" max="6153" width="16.625" style="22" customWidth="1"/>
    <col min="6154" max="6154" width="4.625" style="22" customWidth="1"/>
    <col min="6155" max="6155" width="4.6875" style="22" customWidth="1"/>
    <col min="6156" max="6156" width="46.625" style="22" customWidth="1"/>
    <col min="6157" max="6157" width="14.625" style="22" customWidth="1"/>
    <col min="6158" max="6158" width="6.875" style="22" customWidth="1"/>
    <col min="6159" max="6159" width="3" style="22" customWidth="1"/>
    <col min="6160" max="6161" width="10.125" style="22" customWidth="1"/>
    <col min="6162" max="6166" width="4" style="22" customWidth="1"/>
    <col min="6167" max="6168" width="12.875" style="22"/>
    <col min="6169" max="6169" width="30.5" style="22" customWidth="1"/>
    <col min="6170" max="6386" width="12.875" style="22"/>
    <col min="6387" max="6387" width="5.625" style="22" customWidth="1"/>
    <col min="6388" max="6388" width="20.125" style="22" customWidth="1"/>
    <col min="6389" max="6389" width="21.375" style="22" customWidth="1"/>
    <col min="6390" max="6390" width="16.125" style="22" customWidth="1"/>
    <col min="6391" max="6392" width="4.375" style="22" customWidth="1"/>
    <col min="6393" max="6393" width="9.6875" style="22" customWidth="1"/>
    <col min="6394" max="6394" width="51" style="22" customWidth="1"/>
    <col min="6395" max="6395" width="14.6875" style="22" customWidth="1"/>
    <col min="6396" max="6396" width="5.875" style="22" customWidth="1"/>
    <col min="6397" max="6399" width="5.5" style="22" customWidth="1"/>
    <col min="6400" max="6402" width="4.625" style="22" customWidth="1"/>
    <col min="6403" max="6403" width="18.375" style="22" customWidth="1"/>
    <col min="6404" max="6404" width="4.875" style="22" customWidth="1"/>
    <col min="6405" max="6405" width="13.625" style="22" customWidth="1"/>
    <col min="6406" max="6407" width="4.875" style="22" customWidth="1"/>
    <col min="6408" max="6408" width="12.625" style="22" customWidth="1"/>
    <col min="6409" max="6409" width="16.625" style="22" customWidth="1"/>
    <col min="6410" max="6410" width="4.625" style="22" customWidth="1"/>
    <col min="6411" max="6411" width="4.6875" style="22" customWidth="1"/>
    <col min="6412" max="6412" width="46.625" style="22" customWidth="1"/>
    <col min="6413" max="6413" width="14.625" style="22" customWidth="1"/>
    <col min="6414" max="6414" width="6.875" style="22" customWidth="1"/>
    <col min="6415" max="6415" width="3" style="22" customWidth="1"/>
    <col min="6416" max="6417" width="10.125" style="22" customWidth="1"/>
    <col min="6418" max="6422" width="4" style="22" customWidth="1"/>
    <col min="6423" max="6424" width="12.875" style="22"/>
    <col min="6425" max="6425" width="30.5" style="22" customWidth="1"/>
    <col min="6426" max="6642" width="12.875" style="22"/>
    <col min="6643" max="6643" width="5.625" style="22" customWidth="1"/>
    <col min="6644" max="6644" width="20.125" style="22" customWidth="1"/>
    <col min="6645" max="6645" width="21.375" style="22" customWidth="1"/>
    <col min="6646" max="6646" width="16.125" style="22" customWidth="1"/>
    <col min="6647" max="6648" width="4.375" style="22" customWidth="1"/>
    <col min="6649" max="6649" width="9.6875" style="22" customWidth="1"/>
    <col min="6650" max="6650" width="51" style="22" customWidth="1"/>
    <col min="6651" max="6651" width="14.6875" style="22" customWidth="1"/>
    <col min="6652" max="6652" width="5.875" style="22" customWidth="1"/>
    <col min="6653" max="6655" width="5.5" style="22" customWidth="1"/>
    <col min="6656" max="6658" width="4.625" style="22" customWidth="1"/>
    <col min="6659" max="6659" width="18.375" style="22" customWidth="1"/>
    <col min="6660" max="6660" width="4.875" style="22" customWidth="1"/>
    <col min="6661" max="6661" width="13.625" style="22" customWidth="1"/>
    <col min="6662" max="6663" width="4.875" style="22" customWidth="1"/>
    <col min="6664" max="6664" width="12.625" style="22" customWidth="1"/>
    <col min="6665" max="6665" width="16.625" style="22" customWidth="1"/>
    <col min="6666" max="6666" width="4.625" style="22" customWidth="1"/>
    <col min="6667" max="6667" width="4.6875" style="22" customWidth="1"/>
    <col min="6668" max="6668" width="46.625" style="22" customWidth="1"/>
    <col min="6669" max="6669" width="14.625" style="22" customWidth="1"/>
    <col min="6670" max="6670" width="6.875" style="22" customWidth="1"/>
    <col min="6671" max="6671" width="3" style="22" customWidth="1"/>
    <col min="6672" max="6673" width="10.125" style="22" customWidth="1"/>
    <col min="6674" max="6678" width="4" style="22" customWidth="1"/>
    <col min="6679" max="6680" width="12.875" style="22"/>
    <col min="6681" max="6681" width="30.5" style="22" customWidth="1"/>
    <col min="6682" max="6898" width="12.875" style="22"/>
    <col min="6899" max="6899" width="5.625" style="22" customWidth="1"/>
    <col min="6900" max="6900" width="20.125" style="22" customWidth="1"/>
    <col min="6901" max="6901" width="21.375" style="22" customWidth="1"/>
    <col min="6902" max="6902" width="16.125" style="22" customWidth="1"/>
    <col min="6903" max="6904" width="4.375" style="22" customWidth="1"/>
    <col min="6905" max="6905" width="9.6875" style="22" customWidth="1"/>
    <col min="6906" max="6906" width="51" style="22" customWidth="1"/>
    <col min="6907" max="6907" width="14.6875" style="22" customWidth="1"/>
    <col min="6908" max="6908" width="5.875" style="22" customWidth="1"/>
    <col min="6909" max="6911" width="5.5" style="22" customWidth="1"/>
    <col min="6912" max="6914" width="4.625" style="22" customWidth="1"/>
    <col min="6915" max="6915" width="18.375" style="22" customWidth="1"/>
    <col min="6916" max="6916" width="4.875" style="22" customWidth="1"/>
    <col min="6917" max="6917" width="13.625" style="22" customWidth="1"/>
    <col min="6918" max="6919" width="4.875" style="22" customWidth="1"/>
    <col min="6920" max="6920" width="12.625" style="22" customWidth="1"/>
    <col min="6921" max="6921" width="16.625" style="22" customWidth="1"/>
    <col min="6922" max="6922" width="4.625" style="22" customWidth="1"/>
    <col min="6923" max="6923" width="4.6875" style="22" customWidth="1"/>
    <col min="6924" max="6924" width="46.625" style="22" customWidth="1"/>
    <col min="6925" max="6925" width="14.625" style="22" customWidth="1"/>
    <col min="6926" max="6926" width="6.875" style="22" customWidth="1"/>
    <col min="6927" max="6927" width="3" style="22" customWidth="1"/>
    <col min="6928" max="6929" width="10.125" style="22" customWidth="1"/>
    <col min="6930" max="6934" width="4" style="22" customWidth="1"/>
    <col min="6935" max="6936" width="12.875" style="22"/>
    <col min="6937" max="6937" width="30.5" style="22" customWidth="1"/>
    <col min="6938" max="7154" width="12.875" style="22"/>
    <col min="7155" max="7155" width="5.625" style="22" customWidth="1"/>
    <col min="7156" max="7156" width="20.125" style="22" customWidth="1"/>
    <col min="7157" max="7157" width="21.375" style="22" customWidth="1"/>
    <col min="7158" max="7158" width="16.125" style="22" customWidth="1"/>
    <col min="7159" max="7160" width="4.375" style="22" customWidth="1"/>
    <col min="7161" max="7161" width="9.6875" style="22" customWidth="1"/>
    <col min="7162" max="7162" width="51" style="22" customWidth="1"/>
    <col min="7163" max="7163" width="14.6875" style="22" customWidth="1"/>
    <col min="7164" max="7164" width="5.875" style="22" customWidth="1"/>
    <col min="7165" max="7167" width="5.5" style="22" customWidth="1"/>
    <col min="7168" max="7170" width="4.625" style="22" customWidth="1"/>
    <col min="7171" max="7171" width="18.375" style="22" customWidth="1"/>
    <col min="7172" max="7172" width="4.875" style="22" customWidth="1"/>
    <col min="7173" max="7173" width="13.625" style="22" customWidth="1"/>
    <col min="7174" max="7175" width="4.875" style="22" customWidth="1"/>
    <col min="7176" max="7176" width="12.625" style="22" customWidth="1"/>
    <col min="7177" max="7177" width="16.625" style="22" customWidth="1"/>
    <col min="7178" max="7178" width="4.625" style="22" customWidth="1"/>
    <col min="7179" max="7179" width="4.6875" style="22" customWidth="1"/>
    <col min="7180" max="7180" width="46.625" style="22" customWidth="1"/>
    <col min="7181" max="7181" width="14.625" style="22" customWidth="1"/>
    <col min="7182" max="7182" width="6.875" style="22" customWidth="1"/>
    <col min="7183" max="7183" width="3" style="22" customWidth="1"/>
    <col min="7184" max="7185" width="10.125" style="22" customWidth="1"/>
    <col min="7186" max="7190" width="4" style="22" customWidth="1"/>
    <col min="7191" max="7192" width="12.875" style="22"/>
    <col min="7193" max="7193" width="30.5" style="22" customWidth="1"/>
    <col min="7194" max="7410" width="12.875" style="22"/>
    <col min="7411" max="7411" width="5.625" style="22" customWidth="1"/>
    <col min="7412" max="7412" width="20.125" style="22" customWidth="1"/>
    <col min="7413" max="7413" width="21.375" style="22" customWidth="1"/>
    <col min="7414" max="7414" width="16.125" style="22" customWidth="1"/>
    <col min="7415" max="7416" width="4.375" style="22" customWidth="1"/>
    <col min="7417" max="7417" width="9.6875" style="22" customWidth="1"/>
    <col min="7418" max="7418" width="51" style="22" customWidth="1"/>
    <col min="7419" max="7419" width="14.6875" style="22" customWidth="1"/>
    <col min="7420" max="7420" width="5.875" style="22" customWidth="1"/>
    <col min="7421" max="7423" width="5.5" style="22" customWidth="1"/>
    <col min="7424" max="7426" width="4.625" style="22" customWidth="1"/>
    <col min="7427" max="7427" width="18.375" style="22" customWidth="1"/>
    <col min="7428" max="7428" width="4.875" style="22" customWidth="1"/>
    <col min="7429" max="7429" width="13.625" style="22" customWidth="1"/>
    <col min="7430" max="7431" width="4.875" style="22" customWidth="1"/>
    <col min="7432" max="7432" width="12.625" style="22" customWidth="1"/>
    <col min="7433" max="7433" width="16.625" style="22" customWidth="1"/>
    <col min="7434" max="7434" width="4.625" style="22" customWidth="1"/>
    <col min="7435" max="7435" width="4.6875" style="22" customWidth="1"/>
    <col min="7436" max="7436" width="46.625" style="22" customWidth="1"/>
    <col min="7437" max="7437" width="14.625" style="22" customWidth="1"/>
    <col min="7438" max="7438" width="6.875" style="22" customWidth="1"/>
    <col min="7439" max="7439" width="3" style="22" customWidth="1"/>
    <col min="7440" max="7441" width="10.125" style="22" customWidth="1"/>
    <col min="7442" max="7446" width="4" style="22" customWidth="1"/>
    <col min="7447" max="7448" width="12.875" style="22"/>
    <col min="7449" max="7449" width="30.5" style="22" customWidth="1"/>
    <col min="7450" max="7666" width="12.875" style="22"/>
    <col min="7667" max="7667" width="5.625" style="22" customWidth="1"/>
    <col min="7668" max="7668" width="20.125" style="22" customWidth="1"/>
    <col min="7669" max="7669" width="21.375" style="22" customWidth="1"/>
    <col min="7670" max="7670" width="16.125" style="22" customWidth="1"/>
    <col min="7671" max="7672" width="4.375" style="22" customWidth="1"/>
    <col min="7673" max="7673" width="9.6875" style="22" customWidth="1"/>
    <col min="7674" max="7674" width="51" style="22" customWidth="1"/>
    <col min="7675" max="7675" width="14.6875" style="22" customWidth="1"/>
    <col min="7676" max="7676" width="5.875" style="22" customWidth="1"/>
    <col min="7677" max="7679" width="5.5" style="22" customWidth="1"/>
    <col min="7680" max="7682" width="4.625" style="22" customWidth="1"/>
    <col min="7683" max="7683" width="18.375" style="22" customWidth="1"/>
    <col min="7684" max="7684" width="4.875" style="22" customWidth="1"/>
    <col min="7685" max="7685" width="13.625" style="22" customWidth="1"/>
    <col min="7686" max="7687" width="4.875" style="22" customWidth="1"/>
    <col min="7688" max="7688" width="12.625" style="22" customWidth="1"/>
    <col min="7689" max="7689" width="16.625" style="22" customWidth="1"/>
    <col min="7690" max="7690" width="4.625" style="22" customWidth="1"/>
    <col min="7691" max="7691" width="4.6875" style="22" customWidth="1"/>
    <col min="7692" max="7692" width="46.625" style="22" customWidth="1"/>
    <col min="7693" max="7693" width="14.625" style="22" customWidth="1"/>
    <col min="7694" max="7694" width="6.875" style="22" customWidth="1"/>
    <col min="7695" max="7695" width="3" style="22" customWidth="1"/>
    <col min="7696" max="7697" width="10.125" style="22" customWidth="1"/>
    <col min="7698" max="7702" width="4" style="22" customWidth="1"/>
    <col min="7703" max="7704" width="12.875" style="22"/>
    <col min="7705" max="7705" width="30.5" style="22" customWidth="1"/>
    <col min="7706" max="7922" width="12.875" style="22"/>
    <col min="7923" max="7923" width="5.625" style="22" customWidth="1"/>
    <col min="7924" max="7924" width="20.125" style="22" customWidth="1"/>
    <col min="7925" max="7925" width="21.375" style="22" customWidth="1"/>
    <col min="7926" max="7926" width="16.125" style="22" customWidth="1"/>
    <col min="7927" max="7928" width="4.375" style="22" customWidth="1"/>
    <col min="7929" max="7929" width="9.6875" style="22" customWidth="1"/>
    <col min="7930" max="7930" width="51" style="22" customWidth="1"/>
    <col min="7931" max="7931" width="14.6875" style="22" customWidth="1"/>
    <col min="7932" max="7932" width="5.875" style="22" customWidth="1"/>
    <col min="7933" max="7935" width="5.5" style="22" customWidth="1"/>
    <col min="7936" max="7938" width="4.625" style="22" customWidth="1"/>
    <col min="7939" max="7939" width="18.375" style="22" customWidth="1"/>
    <col min="7940" max="7940" width="4.875" style="22" customWidth="1"/>
    <col min="7941" max="7941" width="13.625" style="22" customWidth="1"/>
    <col min="7942" max="7943" width="4.875" style="22" customWidth="1"/>
    <col min="7944" max="7944" width="12.625" style="22" customWidth="1"/>
    <col min="7945" max="7945" width="16.625" style="22" customWidth="1"/>
    <col min="7946" max="7946" width="4.625" style="22" customWidth="1"/>
    <col min="7947" max="7947" width="4.6875" style="22" customWidth="1"/>
    <col min="7948" max="7948" width="46.625" style="22" customWidth="1"/>
    <col min="7949" max="7949" width="14.625" style="22" customWidth="1"/>
    <col min="7950" max="7950" width="6.875" style="22" customWidth="1"/>
    <col min="7951" max="7951" width="3" style="22" customWidth="1"/>
    <col min="7952" max="7953" width="10.125" style="22" customWidth="1"/>
    <col min="7954" max="7958" width="4" style="22" customWidth="1"/>
    <col min="7959" max="7960" width="12.875" style="22"/>
    <col min="7961" max="7961" width="30.5" style="22" customWidth="1"/>
    <col min="7962" max="8178" width="12.875" style="22"/>
    <col min="8179" max="8179" width="5.625" style="22" customWidth="1"/>
    <col min="8180" max="8180" width="20.125" style="22" customWidth="1"/>
    <col min="8181" max="8181" width="21.375" style="22" customWidth="1"/>
    <col min="8182" max="8182" width="16.125" style="22" customWidth="1"/>
    <col min="8183" max="8184" width="4.375" style="22" customWidth="1"/>
    <col min="8185" max="8185" width="9.6875" style="22" customWidth="1"/>
    <col min="8186" max="8186" width="51" style="22" customWidth="1"/>
    <col min="8187" max="8187" width="14.6875" style="22" customWidth="1"/>
    <col min="8188" max="8188" width="5.875" style="22" customWidth="1"/>
    <col min="8189" max="8191" width="5.5" style="22" customWidth="1"/>
    <col min="8192" max="8194" width="4.625" style="22" customWidth="1"/>
    <col min="8195" max="8195" width="18.375" style="22" customWidth="1"/>
    <col min="8196" max="8196" width="4.875" style="22" customWidth="1"/>
    <col min="8197" max="8197" width="13.625" style="22" customWidth="1"/>
    <col min="8198" max="8199" width="4.875" style="22" customWidth="1"/>
    <col min="8200" max="8200" width="12.625" style="22" customWidth="1"/>
    <col min="8201" max="8201" width="16.625" style="22" customWidth="1"/>
    <col min="8202" max="8202" width="4.625" style="22" customWidth="1"/>
    <col min="8203" max="8203" width="4.6875" style="22" customWidth="1"/>
    <col min="8204" max="8204" width="46.625" style="22" customWidth="1"/>
    <col min="8205" max="8205" width="14.625" style="22" customWidth="1"/>
    <col min="8206" max="8206" width="6.875" style="22" customWidth="1"/>
    <col min="8207" max="8207" width="3" style="22" customWidth="1"/>
    <col min="8208" max="8209" width="10.125" style="22" customWidth="1"/>
    <col min="8210" max="8214" width="4" style="22" customWidth="1"/>
    <col min="8215" max="8216" width="12.875" style="22"/>
    <col min="8217" max="8217" width="30.5" style="22" customWidth="1"/>
    <col min="8218" max="8434" width="12.875" style="22"/>
    <col min="8435" max="8435" width="5.625" style="22" customWidth="1"/>
    <col min="8436" max="8436" width="20.125" style="22" customWidth="1"/>
    <col min="8437" max="8437" width="21.375" style="22" customWidth="1"/>
    <col min="8438" max="8438" width="16.125" style="22" customWidth="1"/>
    <col min="8439" max="8440" width="4.375" style="22" customWidth="1"/>
    <col min="8441" max="8441" width="9.6875" style="22" customWidth="1"/>
    <col min="8442" max="8442" width="51" style="22" customWidth="1"/>
    <col min="8443" max="8443" width="14.6875" style="22" customWidth="1"/>
    <col min="8444" max="8444" width="5.875" style="22" customWidth="1"/>
    <col min="8445" max="8447" width="5.5" style="22" customWidth="1"/>
    <col min="8448" max="8450" width="4.625" style="22" customWidth="1"/>
    <col min="8451" max="8451" width="18.375" style="22" customWidth="1"/>
    <col min="8452" max="8452" width="4.875" style="22" customWidth="1"/>
    <col min="8453" max="8453" width="13.625" style="22" customWidth="1"/>
    <col min="8454" max="8455" width="4.875" style="22" customWidth="1"/>
    <col min="8456" max="8456" width="12.625" style="22" customWidth="1"/>
    <col min="8457" max="8457" width="16.625" style="22" customWidth="1"/>
    <col min="8458" max="8458" width="4.625" style="22" customWidth="1"/>
    <col min="8459" max="8459" width="4.6875" style="22" customWidth="1"/>
    <col min="8460" max="8460" width="46.625" style="22" customWidth="1"/>
    <col min="8461" max="8461" width="14.625" style="22" customWidth="1"/>
    <col min="8462" max="8462" width="6.875" style="22" customWidth="1"/>
    <col min="8463" max="8463" width="3" style="22" customWidth="1"/>
    <col min="8464" max="8465" width="10.125" style="22" customWidth="1"/>
    <col min="8466" max="8470" width="4" style="22" customWidth="1"/>
    <col min="8471" max="8472" width="12.875" style="22"/>
    <col min="8473" max="8473" width="30.5" style="22" customWidth="1"/>
    <col min="8474" max="8690" width="12.875" style="22"/>
    <col min="8691" max="8691" width="5.625" style="22" customWidth="1"/>
    <col min="8692" max="8692" width="20.125" style="22" customWidth="1"/>
    <col min="8693" max="8693" width="21.375" style="22" customWidth="1"/>
    <col min="8694" max="8694" width="16.125" style="22" customWidth="1"/>
    <col min="8695" max="8696" width="4.375" style="22" customWidth="1"/>
    <col min="8697" max="8697" width="9.6875" style="22" customWidth="1"/>
    <col min="8698" max="8698" width="51" style="22" customWidth="1"/>
    <col min="8699" max="8699" width="14.6875" style="22" customWidth="1"/>
    <col min="8700" max="8700" width="5.875" style="22" customWidth="1"/>
    <col min="8701" max="8703" width="5.5" style="22" customWidth="1"/>
    <col min="8704" max="8706" width="4.625" style="22" customWidth="1"/>
    <col min="8707" max="8707" width="18.375" style="22" customWidth="1"/>
    <col min="8708" max="8708" width="4.875" style="22" customWidth="1"/>
    <col min="8709" max="8709" width="13.625" style="22" customWidth="1"/>
    <col min="8710" max="8711" width="4.875" style="22" customWidth="1"/>
    <col min="8712" max="8712" width="12.625" style="22" customWidth="1"/>
    <col min="8713" max="8713" width="16.625" style="22" customWidth="1"/>
    <col min="8714" max="8714" width="4.625" style="22" customWidth="1"/>
    <col min="8715" max="8715" width="4.6875" style="22" customWidth="1"/>
    <col min="8716" max="8716" width="46.625" style="22" customWidth="1"/>
    <col min="8717" max="8717" width="14.625" style="22" customWidth="1"/>
    <col min="8718" max="8718" width="6.875" style="22" customWidth="1"/>
    <col min="8719" max="8719" width="3" style="22" customWidth="1"/>
    <col min="8720" max="8721" width="10.125" style="22" customWidth="1"/>
    <col min="8722" max="8726" width="4" style="22" customWidth="1"/>
    <col min="8727" max="8728" width="12.875" style="22"/>
    <col min="8729" max="8729" width="30.5" style="22" customWidth="1"/>
    <col min="8730" max="8946" width="12.875" style="22"/>
    <col min="8947" max="8947" width="5.625" style="22" customWidth="1"/>
    <col min="8948" max="8948" width="20.125" style="22" customWidth="1"/>
    <col min="8949" max="8949" width="21.375" style="22" customWidth="1"/>
    <col min="8950" max="8950" width="16.125" style="22" customWidth="1"/>
    <col min="8951" max="8952" width="4.375" style="22" customWidth="1"/>
    <col min="8953" max="8953" width="9.6875" style="22" customWidth="1"/>
    <col min="8954" max="8954" width="51" style="22" customWidth="1"/>
    <col min="8955" max="8955" width="14.6875" style="22" customWidth="1"/>
    <col min="8956" max="8956" width="5.875" style="22" customWidth="1"/>
    <col min="8957" max="8959" width="5.5" style="22" customWidth="1"/>
    <col min="8960" max="8962" width="4.625" style="22" customWidth="1"/>
    <col min="8963" max="8963" width="18.375" style="22" customWidth="1"/>
    <col min="8964" max="8964" width="4.875" style="22" customWidth="1"/>
    <col min="8965" max="8965" width="13.625" style="22" customWidth="1"/>
    <col min="8966" max="8967" width="4.875" style="22" customWidth="1"/>
    <col min="8968" max="8968" width="12.625" style="22" customWidth="1"/>
    <col min="8969" max="8969" width="16.625" style="22" customWidth="1"/>
    <col min="8970" max="8970" width="4.625" style="22" customWidth="1"/>
    <col min="8971" max="8971" width="4.6875" style="22" customWidth="1"/>
    <col min="8972" max="8972" width="46.625" style="22" customWidth="1"/>
    <col min="8973" max="8973" width="14.625" style="22" customWidth="1"/>
    <col min="8974" max="8974" width="6.875" style="22" customWidth="1"/>
    <col min="8975" max="8975" width="3" style="22" customWidth="1"/>
    <col min="8976" max="8977" width="10.125" style="22" customWidth="1"/>
    <col min="8978" max="8982" width="4" style="22" customWidth="1"/>
    <col min="8983" max="8984" width="12.875" style="22"/>
    <col min="8985" max="8985" width="30.5" style="22" customWidth="1"/>
    <col min="8986" max="9202" width="12.875" style="22"/>
    <col min="9203" max="9203" width="5.625" style="22" customWidth="1"/>
    <col min="9204" max="9204" width="20.125" style="22" customWidth="1"/>
    <col min="9205" max="9205" width="21.375" style="22" customWidth="1"/>
    <col min="9206" max="9206" width="16.125" style="22" customWidth="1"/>
    <col min="9207" max="9208" width="4.375" style="22" customWidth="1"/>
    <col min="9209" max="9209" width="9.6875" style="22" customWidth="1"/>
    <col min="9210" max="9210" width="51" style="22" customWidth="1"/>
    <col min="9211" max="9211" width="14.6875" style="22" customWidth="1"/>
    <col min="9212" max="9212" width="5.875" style="22" customWidth="1"/>
    <col min="9213" max="9215" width="5.5" style="22" customWidth="1"/>
    <col min="9216" max="9218" width="4.625" style="22" customWidth="1"/>
    <col min="9219" max="9219" width="18.375" style="22" customWidth="1"/>
    <col min="9220" max="9220" width="4.875" style="22" customWidth="1"/>
    <col min="9221" max="9221" width="13.625" style="22" customWidth="1"/>
    <col min="9222" max="9223" width="4.875" style="22" customWidth="1"/>
    <col min="9224" max="9224" width="12.625" style="22" customWidth="1"/>
    <col min="9225" max="9225" width="16.625" style="22" customWidth="1"/>
    <col min="9226" max="9226" width="4.625" style="22" customWidth="1"/>
    <col min="9227" max="9227" width="4.6875" style="22" customWidth="1"/>
    <col min="9228" max="9228" width="46.625" style="22" customWidth="1"/>
    <col min="9229" max="9229" width="14.625" style="22" customWidth="1"/>
    <col min="9230" max="9230" width="6.875" style="22" customWidth="1"/>
    <col min="9231" max="9231" width="3" style="22" customWidth="1"/>
    <col min="9232" max="9233" width="10.125" style="22" customWidth="1"/>
    <col min="9234" max="9238" width="4" style="22" customWidth="1"/>
    <col min="9239" max="9240" width="12.875" style="22"/>
    <col min="9241" max="9241" width="30.5" style="22" customWidth="1"/>
    <col min="9242" max="9458" width="12.875" style="22"/>
    <col min="9459" max="9459" width="5.625" style="22" customWidth="1"/>
    <col min="9460" max="9460" width="20.125" style="22" customWidth="1"/>
    <col min="9461" max="9461" width="21.375" style="22" customWidth="1"/>
    <col min="9462" max="9462" width="16.125" style="22" customWidth="1"/>
    <col min="9463" max="9464" width="4.375" style="22" customWidth="1"/>
    <col min="9465" max="9465" width="9.6875" style="22" customWidth="1"/>
    <col min="9466" max="9466" width="51" style="22" customWidth="1"/>
    <col min="9467" max="9467" width="14.6875" style="22" customWidth="1"/>
    <col min="9468" max="9468" width="5.875" style="22" customWidth="1"/>
    <col min="9469" max="9471" width="5.5" style="22" customWidth="1"/>
    <col min="9472" max="9474" width="4.625" style="22" customWidth="1"/>
    <col min="9475" max="9475" width="18.375" style="22" customWidth="1"/>
    <col min="9476" max="9476" width="4.875" style="22" customWidth="1"/>
    <col min="9477" max="9477" width="13.625" style="22" customWidth="1"/>
    <col min="9478" max="9479" width="4.875" style="22" customWidth="1"/>
    <col min="9480" max="9480" width="12.625" style="22" customWidth="1"/>
    <col min="9481" max="9481" width="16.625" style="22" customWidth="1"/>
    <col min="9482" max="9482" width="4.625" style="22" customWidth="1"/>
    <col min="9483" max="9483" width="4.6875" style="22" customWidth="1"/>
    <col min="9484" max="9484" width="46.625" style="22" customWidth="1"/>
    <col min="9485" max="9485" width="14.625" style="22" customWidth="1"/>
    <col min="9486" max="9486" width="6.875" style="22" customWidth="1"/>
    <col min="9487" max="9487" width="3" style="22" customWidth="1"/>
    <col min="9488" max="9489" width="10.125" style="22" customWidth="1"/>
    <col min="9490" max="9494" width="4" style="22" customWidth="1"/>
    <col min="9495" max="9496" width="12.875" style="22"/>
    <col min="9497" max="9497" width="30.5" style="22" customWidth="1"/>
    <col min="9498" max="9714" width="12.875" style="22"/>
    <col min="9715" max="9715" width="5.625" style="22" customWidth="1"/>
    <col min="9716" max="9716" width="20.125" style="22" customWidth="1"/>
    <col min="9717" max="9717" width="21.375" style="22" customWidth="1"/>
    <col min="9718" max="9718" width="16.125" style="22" customWidth="1"/>
    <col min="9719" max="9720" width="4.375" style="22" customWidth="1"/>
    <col min="9721" max="9721" width="9.6875" style="22" customWidth="1"/>
    <col min="9722" max="9722" width="51" style="22" customWidth="1"/>
    <col min="9723" max="9723" width="14.6875" style="22" customWidth="1"/>
    <col min="9724" max="9724" width="5.875" style="22" customWidth="1"/>
    <col min="9725" max="9727" width="5.5" style="22" customWidth="1"/>
    <col min="9728" max="9730" width="4.625" style="22" customWidth="1"/>
    <col min="9731" max="9731" width="18.375" style="22" customWidth="1"/>
    <col min="9732" max="9732" width="4.875" style="22" customWidth="1"/>
    <col min="9733" max="9733" width="13.625" style="22" customWidth="1"/>
    <col min="9734" max="9735" width="4.875" style="22" customWidth="1"/>
    <col min="9736" max="9736" width="12.625" style="22" customWidth="1"/>
    <col min="9737" max="9737" width="16.625" style="22" customWidth="1"/>
    <col min="9738" max="9738" width="4.625" style="22" customWidth="1"/>
    <col min="9739" max="9739" width="4.6875" style="22" customWidth="1"/>
    <col min="9740" max="9740" width="46.625" style="22" customWidth="1"/>
    <col min="9741" max="9741" width="14.625" style="22" customWidth="1"/>
    <col min="9742" max="9742" width="6.875" style="22" customWidth="1"/>
    <col min="9743" max="9743" width="3" style="22" customWidth="1"/>
    <col min="9744" max="9745" width="10.125" style="22" customWidth="1"/>
    <col min="9746" max="9750" width="4" style="22" customWidth="1"/>
    <col min="9751" max="9752" width="12.875" style="22"/>
    <col min="9753" max="9753" width="30.5" style="22" customWidth="1"/>
    <col min="9754" max="9970" width="12.875" style="22"/>
    <col min="9971" max="9971" width="5.625" style="22" customWidth="1"/>
    <col min="9972" max="9972" width="20.125" style="22" customWidth="1"/>
    <col min="9973" max="9973" width="21.375" style="22" customWidth="1"/>
    <col min="9974" max="9974" width="16.125" style="22" customWidth="1"/>
    <col min="9975" max="9976" width="4.375" style="22" customWidth="1"/>
    <col min="9977" max="9977" width="9.6875" style="22" customWidth="1"/>
    <col min="9978" max="9978" width="51" style="22" customWidth="1"/>
    <col min="9979" max="9979" width="14.6875" style="22" customWidth="1"/>
    <col min="9980" max="9980" width="5.875" style="22" customWidth="1"/>
    <col min="9981" max="9983" width="5.5" style="22" customWidth="1"/>
    <col min="9984" max="9986" width="4.625" style="22" customWidth="1"/>
    <col min="9987" max="9987" width="18.375" style="22" customWidth="1"/>
    <col min="9988" max="9988" width="4.875" style="22" customWidth="1"/>
    <col min="9989" max="9989" width="13.625" style="22" customWidth="1"/>
    <col min="9990" max="9991" width="4.875" style="22" customWidth="1"/>
    <col min="9992" max="9992" width="12.625" style="22" customWidth="1"/>
    <col min="9993" max="9993" width="16.625" style="22" customWidth="1"/>
    <col min="9994" max="9994" width="4.625" style="22" customWidth="1"/>
    <col min="9995" max="9995" width="4.6875" style="22" customWidth="1"/>
    <col min="9996" max="9996" width="46.625" style="22" customWidth="1"/>
    <col min="9997" max="9997" width="14.625" style="22" customWidth="1"/>
    <col min="9998" max="9998" width="6.875" style="22" customWidth="1"/>
    <col min="9999" max="9999" width="3" style="22" customWidth="1"/>
    <col min="10000" max="10001" width="10.125" style="22" customWidth="1"/>
    <col min="10002" max="10006" width="4" style="22" customWidth="1"/>
    <col min="10007" max="10008" width="12.875" style="22"/>
    <col min="10009" max="10009" width="30.5" style="22" customWidth="1"/>
    <col min="10010" max="10226" width="12.875" style="22"/>
    <col min="10227" max="10227" width="5.625" style="22" customWidth="1"/>
    <col min="10228" max="10228" width="20.125" style="22" customWidth="1"/>
    <col min="10229" max="10229" width="21.375" style="22" customWidth="1"/>
    <col min="10230" max="10230" width="16.125" style="22" customWidth="1"/>
    <col min="10231" max="10232" width="4.375" style="22" customWidth="1"/>
    <col min="10233" max="10233" width="9.6875" style="22" customWidth="1"/>
    <col min="10234" max="10234" width="51" style="22" customWidth="1"/>
    <col min="10235" max="10235" width="14.6875" style="22" customWidth="1"/>
    <col min="10236" max="10236" width="5.875" style="22" customWidth="1"/>
    <col min="10237" max="10239" width="5.5" style="22" customWidth="1"/>
    <col min="10240" max="10242" width="4.625" style="22" customWidth="1"/>
    <col min="10243" max="10243" width="18.375" style="22" customWidth="1"/>
    <col min="10244" max="10244" width="4.875" style="22" customWidth="1"/>
    <col min="10245" max="10245" width="13.625" style="22" customWidth="1"/>
    <col min="10246" max="10247" width="4.875" style="22" customWidth="1"/>
    <col min="10248" max="10248" width="12.625" style="22" customWidth="1"/>
    <col min="10249" max="10249" width="16.625" style="22" customWidth="1"/>
    <col min="10250" max="10250" width="4.625" style="22" customWidth="1"/>
    <col min="10251" max="10251" width="4.6875" style="22" customWidth="1"/>
    <col min="10252" max="10252" width="46.625" style="22" customWidth="1"/>
    <col min="10253" max="10253" width="14.625" style="22" customWidth="1"/>
    <col min="10254" max="10254" width="6.875" style="22" customWidth="1"/>
    <col min="10255" max="10255" width="3" style="22" customWidth="1"/>
    <col min="10256" max="10257" width="10.125" style="22" customWidth="1"/>
    <col min="10258" max="10262" width="4" style="22" customWidth="1"/>
    <col min="10263" max="10264" width="12.875" style="22"/>
    <col min="10265" max="10265" width="30.5" style="22" customWidth="1"/>
    <col min="10266" max="10482" width="12.875" style="22"/>
    <col min="10483" max="10483" width="5.625" style="22" customWidth="1"/>
    <col min="10484" max="10484" width="20.125" style="22" customWidth="1"/>
    <col min="10485" max="10485" width="21.375" style="22" customWidth="1"/>
    <col min="10486" max="10486" width="16.125" style="22" customWidth="1"/>
    <col min="10487" max="10488" width="4.375" style="22" customWidth="1"/>
    <col min="10489" max="10489" width="9.6875" style="22" customWidth="1"/>
    <col min="10490" max="10490" width="51" style="22" customWidth="1"/>
    <col min="10491" max="10491" width="14.6875" style="22" customWidth="1"/>
    <col min="10492" max="10492" width="5.875" style="22" customWidth="1"/>
    <col min="10493" max="10495" width="5.5" style="22" customWidth="1"/>
    <col min="10496" max="10498" width="4.625" style="22" customWidth="1"/>
    <col min="10499" max="10499" width="18.375" style="22" customWidth="1"/>
    <col min="10500" max="10500" width="4.875" style="22" customWidth="1"/>
    <col min="10501" max="10501" width="13.625" style="22" customWidth="1"/>
    <col min="10502" max="10503" width="4.875" style="22" customWidth="1"/>
    <col min="10504" max="10504" width="12.625" style="22" customWidth="1"/>
    <col min="10505" max="10505" width="16.625" style="22" customWidth="1"/>
    <col min="10506" max="10506" width="4.625" style="22" customWidth="1"/>
    <col min="10507" max="10507" width="4.6875" style="22" customWidth="1"/>
    <col min="10508" max="10508" width="46.625" style="22" customWidth="1"/>
    <col min="10509" max="10509" width="14.625" style="22" customWidth="1"/>
    <col min="10510" max="10510" width="6.875" style="22" customWidth="1"/>
    <col min="10511" max="10511" width="3" style="22" customWidth="1"/>
    <col min="10512" max="10513" width="10.125" style="22" customWidth="1"/>
    <col min="10514" max="10518" width="4" style="22" customWidth="1"/>
    <col min="10519" max="10520" width="12.875" style="22"/>
    <col min="10521" max="10521" width="30.5" style="22" customWidth="1"/>
    <col min="10522" max="10738" width="12.875" style="22"/>
    <col min="10739" max="10739" width="5.625" style="22" customWidth="1"/>
    <col min="10740" max="10740" width="20.125" style="22" customWidth="1"/>
    <col min="10741" max="10741" width="21.375" style="22" customWidth="1"/>
    <col min="10742" max="10742" width="16.125" style="22" customWidth="1"/>
    <col min="10743" max="10744" width="4.375" style="22" customWidth="1"/>
    <col min="10745" max="10745" width="9.6875" style="22" customWidth="1"/>
    <col min="10746" max="10746" width="51" style="22" customWidth="1"/>
    <col min="10747" max="10747" width="14.6875" style="22" customWidth="1"/>
    <col min="10748" max="10748" width="5.875" style="22" customWidth="1"/>
    <col min="10749" max="10751" width="5.5" style="22" customWidth="1"/>
    <col min="10752" max="10754" width="4.625" style="22" customWidth="1"/>
    <col min="10755" max="10755" width="18.375" style="22" customWidth="1"/>
    <col min="10756" max="10756" width="4.875" style="22" customWidth="1"/>
    <col min="10757" max="10757" width="13.625" style="22" customWidth="1"/>
    <col min="10758" max="10759" width="4.875" style="22" customWidth="1"/>
    <col min="10760" max="10760" width="12.625" style="22" customWidth="1"/>
    <col min="10761" max="10761" width="16.625" style="22" customWidth="1"/>
    <col min="10762" max="10762" width="4.625" style="22" customWidth="1"/>
    <col min="10763" max="10763" width="4.6875" style="22" customWidth="1"/>
    <col min="10764" max="10764" width="46.625" style="22" customWidth="1"/>
    <col min="10765" max="10765" width="14.625" style="22" customWidth="1"/>
    <col min="10766" max="10766" width="6.875" style="22" customWidth="1"/>
    <col min="10767" max="10767" width="3" style="22" customWidth="1"/>
    <col min="10768" max="10769" width="10.125" style="22" customWidth="1"/>
    <col min="10770" max="10774" width="4" style="22" customWidth="1"/>
    <col min="10775" max="10776" width="12.875" style="22"/>
    <col min="10777" max="10777" width="30.5" style="22" customWidth="1"/>
    <col min="10778" max="10994" width="12.875" style="22"/>
    <col min="10995" max="10995" width="5.625" style="22" customWidth="1"/>
    <col min="10996" max="10996" width="20.125" style="22" customWidth="1"/>
    <col min="10997" max="10997" width="21.375" style="22" customWidth="1"/>
    <col min="10998" max="10998" width="16.125" style="22" customWidth="1"/>
    <col min="10999" max="11000" width="4.375" style="22" customWidth="1"/>
    <col min="11001" max="11001" width="9.6875" style="22" customWidth="1"/>
    <col min="11002" max="11002" width="51" style="22" customWidth="1"/>
    <col min="11003" max="11003" width="14.6875" style="22" customWidth="1"/>
    <col min="11004" max="11004" width="5.875" style="22" customWidth="1"/>
    <col min="11005" max="11007" width="5.5" style="22" customWidth="1"/>
    <col min="11008" max="11010" width="4.625" style="22" customWidth="1"/>
    <col min="11011" max="11011" width="18.375" style="22" customWidth="1"/>
    <col min="11012" max="11012" width="4.875" style="22" customWidth="1"/>
    <col min="11013" max="11013" width="13.625" style="22" customWidth="1"/>
    <col min="11014" max="11015" width="4.875" style="22" customWidth="1"/>
    <col min="11016" max="11016" width="12.625" style="22" customWidth="1"/>
    <col min="11017" max="11017" width="16.625" style="22" customWidth="1"/>
    <col min="11018" max="11018" width="4.625" style="22" customWidth="1"/>
    <col min="11019" max="11019" width="4.6875" style="22" customWidth="1"/>
    <col min="11020" max="11020" width="46.625" style="22" customWidth="1"/>
    <col min="11021" max="11021" width="14.625" style="22" customWidth="1"/>
    <col min="11022" max="11022" width="6.875" style="22" customWidth="1"/>
    <col min="11023" max="11023" width="3" style="22" customWidth="1"/>
    <col min="11024" max="11025" width="10.125" style="22" customWidth="1"/>
    <col min="11026" max="11030" width="4" style="22" customWidth="1"/>
    <col min="11031" max="11032" width="12.875" style="22"/>
    <col min="11033" max="11033" width="30.5" style="22" customWidth="1"/>
    <col min="11034" max="11250" width="12.875" style="22"/>
    <col min="11251" max="11251" width="5.625" style="22" customWidth="1"/>
    <col min="11252" max="11252" width="20.125" style="22" customWidth="1"/>
    <col min="11253" max="11253" width="21.375" style="22" customWidth="1"/>
    <col min="11254" max="11254" width="16.125" style="22" customWidth="1"/>
    <col min="11255" max="11256" width="4.375" style="22" customWidth="1"/>
    <col min="11257" max="11257" width="9.6875" style="22" customWidth="1"/>
    <col min="11258" max="11258" width="51" style="22" customWidth="1"/>
    <col min="11259" max="11259" width="14.6875" style="22" customWidth="1"/>
    <col min="11260" max="11260" width="5.875" style="22" customWidth="1"/>
    <col min="11261" max="11263" width="5.5" style="22" customWidth="1"/>
    <col min="11264" max="11266" width="4.625" style="22" customWidth="1"/>
    <col min="11267" max="11267" width="18.375" style="22" customWidth="1"/>
    <col min="11268" max="11268" width="4.875" style="22" customWidth="1"/>
    <col min="11269" max="11269" width="13.625" style="22" customWidth="1"/>
    <col min="11270" max="11271" width="4.875" style="22" customWidth="1"/>
    <col min="11272" max="11272" width="12.625" style="22" customWidth="1"/>
    <col min="11273" max="11273" width="16.625" style="22" customWidth="1"/>
    <col min="11274" max="11274" width="4.625" style="22" customWidth="1"/>
    <col min="11275" max="11275" width="4.6875" style="22" customWidth="1"/>
    <col min="11276" max="11276" width="46.625" style="22" customWidth="1"/>
    <col min="11277" max="11277" width="14.625" style="22" customWidth="1"/>
    <col min="11278" max="11278" width="6.875" style="22" customWidth="1"/>
    <col min="11279" max="11279" width="3" style="22" customWidth="1"/>
    <col min="11280" max="11281" width="10.125" style="22" customWidth="1"/>
    <col min="11282" max="11286" width="4" style="22" customWidth="1"/>
    <col min="11287" max="11288" width="12.875" style="22"/>
    <col min="11289" max="11289" width="30.5" style="22" customWidth="1"/>
    <col min="11290" max="11506" width="12.875" style="22"/>
    <col min="11507" max="11507" width="5.625" style="22" customWidth="1"/>
    <col min="11508" max="11508" width="20.125" style="22" customWidth="1"/>
    <col min="11509" max="11509" width="21.375" style="22" customWidth="1"/>
    <col min="11510" max="11510" width="16.125" style="22" customWidth="1"/>
    <col min="11511" max="11512" width="4.375" style="22" customWidth="1"/>
    <col min="11513" max="11513" width="9.6875" style="22" customWidth="1"/>
    <col min="11514" max="11514" width="51" style="22" customWidth="1"/>
    <col min="11515" max="11515" width="14.6875" style="22" customWidth="1"/>
    <col min="11516" max="11516" width="5.875" style="22" customWidth="1"/>
    <col min="11517" max="11519" width="5.5" style="22" customWidth="1"/>
    <col min="11520" max="11522" width="4.625" style="22" customWidth="1"/>
    <col min="11523" max="11523" width="18.375" style="22" customWidth="1"/>
    <col min="11524" max="11524" width="4.875" style="22" customWidth="1"/>
    <col min="11525" max="11525" width="13.625" style="22" customWidth="1"/>
    <col min="11526" max="11527" width="4.875" style="22" customWidth="1"/>
    <col min="11528" max="11528" width="12.625" style="22" customWidth="1"/>
    <col min="11529" max="11529" width="16.625" style="22" customWidth="1"/>
    <col min="11530" max="11530" width="4.625" style="22" customWidth="1"/>
    <col min="11531" max="11531" width="4.6875" style="22" customWidth="1"/>
    <col min="11532" max="11532" width="46.625" style="22" customWidth="1"/>
    <col min="11533" max="11533" width="14.625" style="22" customWidth="1"/>
    <col min="11534" max="11534" width="6.875" style="22" customWidth="1"/>
    <col min="11535" max="11535" width="3" style="22" customWidth="1"/>
    <col min="11536" max="11537" width="10.125" style="22" customWidth="1"/>
    <col min="11538" max="11542" width="4" style="22" customWidth="1"/>
    <col min="11543" max="11544" width="12.875" style="22"/>
    <col min="11545" max="11545" width="30.5" style="22" customWidth="1"/>
    <col min="11546" max="11762" width="12.875" style="22"/>
    <col min="11763" max="11763" width="5.625" style="22" customWidth="1"/>
    <col min="11764" max="11764" width="20.125" style="22" customWidth="1"/>
    <col min="11765" max="11765" width="21.375" style="22" customWidth="1"/>
    <col min="11766" max="11766" width="16.125" style="22" customWidth="1"/>
    <col min="11767" max="11768" width="4.375" style="22" customWidth="1"/>
    <col min="11769" max="11769" width="9.6875" style="22" customWidth="1"/>
    <col min="11770" max="11770" width="51" style="22" customWidth="1"/>
    <col min="11771" max="11771" width="14.6875" style="22" customWidth="1"/>
    <col min="11772" max="11772" width="5.875" style="22" customWidth="1"/>
    <col min="11773" max="11775" width="5.5" style="22" customWidth="1"/>
    <col min="11776" max="11778" width="4.625" style="22" customWidth="1"/>
    <col min="11779" max="11779" width="18.375" style="22" customWidth="1"/>
    <col min="11780" max="11780" width="4.875" style="22" customWidth="1"/>
    <col min="11781" max="11781" width="13.625" style="22" customWidth="1"/>
    <col min="11782" max="11783" width="4.875" style="22" customWidth="1"/>
    <col min="11784" max="11784" width="12.625" style="22" customWidth="1"/>
    <col min="11785" max="11785" width="16.625" style="22" customWidth="1"/>
    <col min="11786" max="11786" width="4.625" style="22" customWidth="1"/>
    <col min="11787" max="11787" width="4.6875" style="22" customWidth="1"/>
    <col min="11788" max="11788" width="46.625" style="22" customWidth="1"/>
    <col min="11789" max="11789" width="14.625" style="22" customWidth="1"/>
    <col min="11790" max="11790" width="6.875" style="22" customWidth="1"/>
    <col min="11791" max="11791" width="3" style="22" customWidth="1"/>
    <col min="11792" max="11793" width="10.125" style="22" customWidth="1"/>
    <col min="11794" max="11798" width="4" style="22" customWidth="1"/>
    <col min="11799" max="11800" width="12.875" style="22"/>
    <col min="11801" max="11801" width="30.5" style="22" customWidth="1"/>
    <col min="11802" max="12018" width="12.875" style="22"/>
    <col min="12019" max="12019" width="5.625" style="22" customWidth="1"/>
    <col min="12020" max="12020" width="20.125" style="22" customWidth="1"/>
    <col min="12021" max="12021" width="21.375" style="22" customWidth="1"/>
    <col min="12022" max="12022" width="16.125" style="22" customWidth="1"/>
    <col min="12023" max="12024" width="4.375" style="22" customWidth="1"/>
    <col min="12025" max="12025" width="9.6875" style="22" customWidth="1"/>
    <col min="12026" max="12026" width="51" style="22" customWidth="1"/>
    <col min="12027" max="12027" width="14.6875" style="22" customWidth="1"/>
    <col min="12028" max="12028" width="5.875" style="22" customWidth="1"/>
    <col min="12029" max="12031" width="5.5" style="22" customWidth="1"/>
    <col min="12032" max="12034" width="4.625" style="22" customWidth="1"/>
    <col min="12035" max="12035" width="18.375" style="22" customWidth="1"/>
    <col min="12036" max="12036" width="4.875" style="22" customWidth="1"/>
    <col min="12037" max="12037" width="13.625" style="22" customWidth="1"/>
    <col min="12038" max="12039" width="4.875" style="22" customWidth="1"/>
    <col min="12040" max="12040" width="12.625" style="22" customWidth="1"/>
    <col min="12041" max="12041" width="16.625" style="22" customWidth="1"/>
    <col min="12042" max="12042" width="4.625" style="22" customWidth="1"/>
    <col min="12043" max="12043" width="4.6875" style="22" customWidth="1"/>
    <col min="12044" max="12044" width="46.625" style="22" customWidth="1"/>
    <col min="12045" max="12045" width="14.625" style="22" customWidth="1"/>
    <col min="12046" max="12046" width="6.875" style="22" customWidth="1"/>
    <col min="12047" max="12047" width="3" style="22" customWidth="1"/>
    <col min="12048" max="12049" width="10.125" style="22" customWidth="1"/>
    <col min="12050" max="12054" width="4" style="22" customWidth="1"/>
    <col min="12055" max="12056" width="12.875" style="22"/>
    <col min="12057" max="12057" width="30.5" style="22" customWidth="1"/>
    <col min="12058" max="12274" width="12.875" style="22"/>
    <col min="12275" max="12275" width="5.625" style="22" customWidth="1"/>
    <col min="12276" max="12276" width="20.125" style="22" customWidth="1"/>
    <col min="12277" max="12277" width="21.375" style="22" customWidth="1"/>
    <col min="12278" max="12278" width="16.125" style="22" customWidth="1"/>
    <col min="12279" max="12280" width="4.375" style="22" customWidth="1"/>
    <col min="12281" max="12281" width="9.6875" style="22" customWidth="1"/>
    <col min="12282" max="12282" width="51" style="22" customWidth="1"/>
    <col min="12283" max="12283" width="14.6875" style="22" customWidth="1"/>
    <col min="12284" max="12284" width="5.875" style="22" customWidth="1"/>
    <col min="12285" max="12287" width="5.5" style="22" customWidth="1"/>
    <col min="12288" max="12290" width="4.625" style="22" customWidth="1"/>
    <col min="12291" max="12291" width="18.375" style="22" customWidth="1"/>
    <col min="12292" max="12292" width="4.875" style="22" customWidth="1"/>
    <col min="12293" max="12293" width="13.625" style="22" customWidth="1"/>
    <col min="12294" max="12295" width="4.875" style="22" customWidth="1"/>
    <col min="12296" max="12296" width="12.625" style="22" customWidth="1"/>
    <col min="12297" max="12297" width="16.625" style="22" customWidth="1"/>
    <col min="12298" max="12298" width="4.625" style="22" customWidth="1"/>
    <col min="12299" max="12299" width="4.6875" style="22" customWidth="1"/>
    <col min="12300" max="12300" width="46.625" style="22" customWidth="1"/>
    <col min="12301" max="12301" width="14.625" style="22" customWidth="1"/>
    <col min="12302" max="12302" width="6.875" style="22" customWidth="1"/>
    <col min="12303" max="12303" width="3" style="22" customWidth="1"/>
    <col min="12304" max="12305" width="10.125" style="22" customWidth="1"/>
    <col min="12306" max="12310" width="4" style="22" customWidth="1"/>
    <col min="12311" max="12312" width="12.875" style="22"/>
    <col min="12313" max="12313" width="30.5" style="22" customWidth="1"/>
    <col min="12314" max="12530" width="12.875" style="22"/>
    <col min="12531" max="12531" width="5.625" style="22" customWidth="1"/>
    <col min="12532" max="12532" width="20.125" style="22" customWidth="1"/>
    <col min="12533" max="12533" width="21.375" style="22" customWidth="1"/>
    <col min="12534" max="12534" width="16.125" style="22" customWidth="1"/>
    <col min="12535" max="12536" width="4.375" style="22" customWidth="1"/>
    <col min="12537" max="12537" width="9.6875" style="22" customWidth="1"/>
    <col min="12538" max="12538" width="51" style="22" customWidth="1"/>
    <col min="12539" max="12539" width="14.6875" style="22" customWidth="1"/>
    <col min="12540" max="12540" width="5.875" style="22" customWidth="1"/>
    <col min="12541" max="12543" width="5.5" style="22" customWidth="1"/>
    <col min="12544" max="12546" width="4.625" style="22" customWidth="1"/>
    <col min="12547" max="12547" width="18.375" style="22" customWidth="1"/>
    <col min="12548" max="12548" width="4.875" style="22" customWidth="1"/>
    <col min="12549" max="12549" width="13.625" style="22" customWidth="1"/>
    <col min="12550" max="12551" width="4.875" style="22" customWidth="1"/>
    <col min="12552" max="12552" width="12.625" style="22" customWidth="1"/>
    <col min="12553" max="12553" width="16.625" style="22" customWidth="1"/>
    <col min="12554" max="12554" width="4.625" style="22" customWidth="1"/>
    <col min="12555" max="12555" width="4.6875" style="22" customWidth="1"/>
    <col min="12556" max="12556" width="46.625" style="22" customWidth="1"/>
    <col min="12557" max="12557" width="14.625" style="22" customWidth="1"/>
    <col min="12558" max="12558" width="6.875" style="22" customWidth="1"/>
    <col min="12559" max="12559" width="3" style="22" customWidth="1"/>
    <col min="12560" max="12561" width="10.125" style="22" customWidth="1"/>
    <col min="12562" max="12566" width="4" style="22" customWidth="1"/>
    <col min="12567" max="12568" width="12.875" style="22"/>
    <col min="12569" max="12569" width="30.5" style="22" customWidth="1"/>
    <col min="12570" max="12786" width="12.875" style="22"/>
    <col min="12787" max="12787" width="5.625" style="22" customWidth="1"/>
    <col min="12788" max="12788" width="20.125" style="22" customWidth="1"/>
    <col min="12789" max="12789" width="21.375" style="22" customWidth="1"/>
    <col min="12790" max="12790" width="16.125" style="22" customWidth="1"/>
    <col min="12791" max="12792" width="4.375" style="22" customWidth="1"/>
    <col min="12793" max="12793" width="9.6875" style="22" customWidth="1"/>
    <col min="12794" max="12794" width="51" style="22" customWidth="1"/>
    <col min="12795" max="12795" width="14.6875" style="22" customWidth="1"/>
    <col min="12796" max="12796" width="5.875" style="22" customWidth="1"/>
    <col min="12797" max="12799" width="5.5" style="22" customWidth="1"/>
    <col min="12800" max="12802" width="4.625" style="22" customWidth="1"/>
    <col min="12803" max="12803" width="18.375" style="22" customWidth="1"/>
    <col min="12804" max="12804" width="4.875" style="22" customWidth="1"/>
    <col min="12805" max="12805" width="13.625" style="22" customWidth="1"/>
    <col min="12806" max="12807" width="4.875" style="22" customWidth="1"/>
    <col min="12808" max="12808" width="12.625" style="22" customWidth="1"/>
    <col min="12809" max="12809" width="16.625" style="22" customWidth="1"/>
    <col min="12810" max="12810" width="4.625" style="22" customWidth="1"/>
    <col min="12811" max="12811" width="4.6875" style="22" customWidth="1"/>
    <col min="12812" max="12812" width="46.625" style="22" customWidth="1"/>
    <col min="12813" max="12813" width="14.625" style="22" customWidth="1"/>
    <col min="12814" max="12814" width="6.875" style="22" customWidth="1"/>
    <col min="12815" max="12815" width="3" style="22" customWidth="1"/>
    <col min="12816" max="12817" width="10.125" style="22" customWidth="1"/>
    <col min="12818" max="12822" width="4" style="22" customWidth="1"/>
    <col min="12823" max="12824" width="12.875" style="22"/>
    <col min="12825" max="12825" width="30.5" style="22" customWidth="1"/>
    <col min="12826" max="13042" width="12.875" style="22"/>
    <col min="13043" max="13043" width="5.625" style="22" customWidth="1"/>
    <col min="13044" max="13044" width="20.125" style="22" customWidth="1"/>
    <col min="13045" max="13045" width="21.375" style="22" customWidth="1"/>
    <col min="13046" max="13046" width="16.125" style="22" customWidth="1"/>
    <col min="13047" max="13048" width="4.375" style="22" customWidth="1"/>
    <col min="13049" max="13049" width="9.6875" style="22" customWidth="1"/>
    <col min="13050" max="13050" width="51" style="22" customWidth="1"/>
    <col min="13051" max="13051" width="14.6875" style="22" customWidth="1"/>
    <col min="13052" max="13052" width="5.875" style="22" customWidth="1"/>
    <col min="13053" max="13055" width="5.5" style="22" customWidth="1"/>
    <col min="13056" max="13058" width="4.625" style="22" customWidth="1"/>
    <col min="13059" max="13059" width="18.375" style="22" customWidth="1"/>
    <col min="13060" max="13060" width="4.875" style="22" customWidth="1"/>
    <col min="13061" max="13061" width="13.625" style="22" customWidth="1"/>
    <col min="13062" max="13063" width="4.875" style="22" customWidth="1"/>
    <col min="13064" max="13064" width="12.625" style="22" customWidth="1"/>
    <col min="13065" max="13065" width="16.625" style="22" customWidth="1"/>
    <col min="13066" max="13066" width="4.625" style="22" customWidth="1"/>
    <col min="13067" max="13067" width="4.6875" style="22" customWidth="1"/>
    <col min="13068" max="13068" width="46.625" style="22" customWidth="1"/>
    <col min="13069" max="13069" width="14.625" style="22" customWidth="1"/>
    <col min="13070" max="13070" width="6.875" style="22" customWidth="1"/>
    <col min="13071" max="13071" width="3" style="22" customWidth="1"/>
    <col min="13072" max="13073" width="10.125" style="22" customWidth="1"/>
    <col min="13074" max="13078" width="4" style="22" customWidth="1"/>
    <col min="13079" max="13080" width="12.875" style="22"/>
    <col min="13081" max="13081" width="30.5" style="22" customWidth="1"/>
    <col min="13082" max="13298" width="12.875" style="22"/>
    <col min="13299" max="13299" width="5.625" style="22" customWidth="1"/>
    <col min="13300" max="13300" width="20.125" style="22" customWidth="1"/>
    <col min="13301" max="13301" width="21.375" style="22" customWidth="1"/>
    <col min="13302" max="13302" width="16.125" style="22" customWidth="1"/>
    <col min="13303" max="13304" width="4.375" style="22" customWidth="1"/>
    <col min="13305" max="13305" width="9.6875" style="22" customWidth="1"/>
    <col min="13306" max="13306" width="51" style="22" customWidth="1"/>
    <col min="13307" max="13307" width="14.6875" style="22" customWidth="1"/>
    <col min="13308" max="13308" width="5.875" style="22" customWidth="1"/>
    <col min="13309" max="13311" width="5.5" style="22" customWidth="1"/>
    <col min="13312" max="13314" width="4.625" style="22" customWidth="1"/>
    <col min="13315" max="13315" width="18.375" style="22" customWidth="1"/>
    <col min="13316" max="13316" width="4.875" style="22" customWidth="1"/>
    <col min="13317" max="13317" width="13.625" style="22" customWidth="1"/>
    <col min="13318" max="13319" width="4.875" style="22" customWidth="1"/>
    <col min="13320" max="13320" width="12.625" style="22" customWidth="1"/>
    <col min="13321" max="13321" width="16.625" style="22" customWidth="1"/>
    <col min="13322" max="13322" width="4.625" style="22" customWidth="1"/>
    <col min="13323" max="13323" width="4.6875" style="22" customWidth="1"/>
    <col min="13324" max="13324" width="46.625" style="22" customWidth="1"/>
    <col min="13325" max="13325" width="14.625" style="22" customWidth="1"/>
    <col min="13326" max="13326" width="6.875" style="22" customWidth="1"/>
    <col min="13327" max="13327" width="3" style="22" customWidth="1"/>
    <col min="13328" max="13329" width="10.125" style="22" customWidth="1"/>
    <col min="13330" max="13334" width="4" style="22" customWidth="1"/>
    <col min="13335" max="13336" width="12.875" style="22"/>
    <col min="13337" max="13337" width="30.5" style="22" customWidth="1"/>
    <col min="13338" max="13554" width="12.875" style="22"/>
    <col min="13555" max="13555" width="5.625" style="22" customWidth="1"/>
    <col min="13556" max="13556" width="20.125" style="22" customWidth="1"/>
    <col min="13557" max="13557" width="21.375" style="22" customWidth="1"/>
    <col min="13558" max="13558" width="16.125" style="22" customWidth="1"/>
    <col min="13559" max="13560" width="4.375" style="22" customWidth="1"/>
    <col min="13561" max="13561" width="9.6875" style="22" customWidth="1"/>
    <col min="13562" max="13562" width="51" style="22" customWidth="1"/>
    <col min="13563" max="13563" width="14.6875" style="22" customWidth="1"/>
    <col min="13564" max="13564" width="5.875" style="22" customWidth="1"/>
    <col min="13565" max="13567" width="5.5" style="22" customWidth="1"/>
    <col min="13568" max="13570" width="4.625" style="22" customWidth="1"/>
    <col min="13571" max="13571" width="18.375" style="22" customWidth="1"/>
    <col min="13572" max="13572" width="4.875" style="22" customWidth="1"/>
    <col min="13573" max="13573" width="13.625" style="22" customWidth="1"/>
    <col min="13574" max="13575" width="4.875" style="22" customWidth="1"/>
    <col min="13576" max="13576" width="12.625" style="22" customWidth="1"/>
    <col min="13577" max="13577" width="16.625" style="22" customWidth="1"/>
    <col min="13578" max="13578" width="4.625" style="22" customWidth="1"/>
    <col min="13579" max="13579" width="4.6875" style="22" customWidth="1"/>
    <col min="13580" max="13580" width="46.625" style="22" customWidth="1"/>
    <col min="13581" max="13581" width="14.625" style="22" customWidth="1"/>
    <col min="13582" max="13582" width="6.875" style="22" customWidth="1"/>
    <col min="13583" max="13583" width="3" style="22" customWidth="1"/>
    <col min="13584" max="13585" width="10.125" style="22" customWidth="1"/>
    <col min="13586" max="13590" width="4" style="22" customWidth="1"/>
    <col min="13591" max="13592" width="12.875" style="22"/>
    <col min="13593" max="13593" width="30.5" style="22" customWidth="1"/>
    <col min="13594" max="13810" width="12.875" style="22"/>
    <col min="13811" max="13811" width="5.625" style="22" customWidth="1"/>
    <col min="13812" max="13812" width="20.125" style="22" customWidth="1"/>
    <col min="13813" max="13813" width="21.375" style="22" customWidth="1"/>
    <col min="13814" max="13814" width="16.125" style="22" customWidth="1"/>
    <col min="13815" max="13816" width="4.375" style="22" customWidth="1"/>
    <col min="13817" max="13817" width="9.6875" style="22" customWidth="1"/>
    <col min="13818" max="13818" width="51" style="22" customWidth="1"/>
    <col min="13819" max="13819" width="14.6875" style="22" customWidth="1"/>
    <col min="13820" max="13820" width="5.875" style="22" customWidth="1"/>
    <col min="13821" max="13823" width="5.5" style="22" customWidth="1"/>
    <col min="13824" max="13826" width="4.625" style="22" customWidth="1"/>
    <col min="13827" max="13827" width="18.375" style="22" customWidth="1"/>
    <col min="13828" max="13828" width="4.875" style="22" customWidth="1"/>
    <col min="13829" max="13829" width="13.625" style="22" customWidth="1"/>
    <col min="13830" max="13831" width="4.875" style="22" customWidth="1"/>
    <col min="13832" max="13832" width="12.625" style="22" customWidth="1"/>
    <col min="13833" max="13833" width="16.625" style="22" customWidth="1"/>
    <col min="13834" max="13834" width="4.625" style="22" customWidth="1"/>
    <col min="13835" max="13835" width="4.6875" style="22" customWidth="1"/>
    <col min="13836" max="13836" width="46.625" style="22" customWidth="1"/>
    <col min="13837" max="13837" width="14.625" style="22" customWidth="1"/>
    <col min="13838" max="13838" width="6.875" style="22" customWidth="1"/>
    <col min="13839" max="13839" width="3" style="22" customWidth="1"/>
    <col min="13840" max="13841" width="10.125" style="22" customWidth="1"/>
    <col min="13842" max="13846" width="4" style="22" customWidth="1"/>
    <col min="13847" max="13848" width="12.875" style="22"/>
    <col min="13849" max="13849" width="30.5" style="22" customWidth="1"/>
    <col min="13850" max="14066" width="12.875" style="22"/>
    <col min="14067" max="14067" width="5.625" style="22" customWidth="1"/>
    <col min="14068" max="14068" width="20.125" style="22" customWidth="1"/>
    <col min="14069" max="14069" width="21.375" style="22" customWidth="1"/>
    <col min="14070" max="14070" width="16.125" style="22" customWidth="1"/>
    <col min="14071" max="14072" width="4.375" style="22" customWidth="1"/>
    <col min="14073" max="14073" width="9.6875" style="22" customWidth="1"/>
    <col min="14074" max="14074" width="51" style="22" customWidth="1"/>
    <col min="14075" max="14075" width="14.6875" style="22" customWidth="1"/>
    <col min="14076" max="14076" width="5.875" style="22" customWidth="1"/>
    <col min="14077" max="14079" width="5.5" style="22" customWidth="1"/>
    <col min="14080" max="14082" width="4.625" style="22" customWidth="1"/>
    <col min="14083" max="14083" width="18.375" style="22" customWidth="1"/>
    <col min="14084" max="14084" width="4.875" style="22" customWidth="1"/>
    <col min="14085" max="14085" width="13.625" style="22" customWidth="1"/>
    <col min="14086" max="14087" width="4.875" style="22" customWidth="1"/>
    <col min="14088" max="14088" width="12.625" style="22" customWidth="1"/>
    <col min="14089" max="14089" width="16.625" style="22" customWidth="1"/>
    <col min="14090" max="14090" width="4.625" style="22" customWidth="1"/>
    <col min="14091" max="14091" width="4.6875" style="22" customWidth="1"/>
    <col min="14092" max="14092" width="46.625" style="22" customWidth="1"/>
    <col min="14093" max="14093" width="14.625" style="22" customWidth="1"/>
    <col min="14094" max="14094" width="6.875" style="22" customWidth="1"/>
    <col min="14095" max="14095" width="3" style="22" customWidth="1"/>
    <col min="14096" max="14097" width="10.125" style="22" customWidth="1"/>
    <col min="14098" max="14102" width="4" style="22" customWidth="1"/>
    <col min="14103" max="14104" width="12.875" style="22"/>
    <col min="14105" max="14105" width="30.5" style="22" customWidth="1"/>
    <col min="14106" max="14322" width="12.875" style="22"/>
    <col min="14323" max="14323" width="5.625" style="22" customWidth="1"/>
    <col min="14324" max="14324" width="20.125" style="22" customWidth="1"/>
    <col min="14325" max="14325" width="21.375" style="22" customWidth="1"/>
    <col min="14326" max="14326" width="16.125" style="22" customWidth="1"/>
    <col min="14327" max="14328" width="4.375" style="22" customWidth="1"/>
    <col min="14329" max="14329" width="9.6875" style="22" customWidth="1"/>
    <col min="14330" max="14330" width="51" style="22" customWidth="1"/>
    <col min="14331" max="14331" width="14.6875" style="22" customWidth="1"/>
    <col min="14332" max="14332" width="5.875" style="22" customWidth="1"/>
    <col min="14333" max="14335" width="5.5" style="22" customWidth="1"/>
    <col min="14336" max="14338" width="4.625" style="22" customWidth="1"/>
    <col min="14339" max="14339" width="18.375" style="22" customWidth="1"/>
    <col min="14340" max="14340" width="4.875" style="22" customWidth="1"/>
    <col min="14341" max="14341" width="13.625" style="22" customWidth="1"/>
    <col min="14342" max="14343" width="4.875" style="22" customWidth="1"/>
    <col min="14344" max="14344" width="12.625" style="22" customWidth="1"/>
    <col min="14345" max="14345" width="16.625" style="22" customWidth="1"/>
    <col min="14346" max="14346" width="4.625" style="22" customWidth="1"/>
    <col min="14347" max="14347" width="4.6875" style="22" customWidth="1"/>
    <col min="14348" max="14348" width="46.625" style="22" customWidth="1"/>
    <col min="14349" max="14349" width="14.625" style="22" customWidth="1"/>
    <col min="14350" max="14350" width="6.875" style="22" customWidth="1"/>
    <col min="14351" max="14351" width="3" style="22" customWidth="1"/>
    <col min="14352" max="14353" width="10.125" style="22" customWidth="1"/>
    <col min="14354" max="14358" width="4" style="22" customWidth="1"/>
    <col min="14359" max="14360" width="12.875" style="22"/>
    <col min="14361" max="14361" width="30.5" style="22" customWidth="1"/>
    <col min="14362" max="14578" width="12.875" style="22"/>
    <col min="14579" max="14579" width="5.625" style="22" customWidth="1"/>
    <col min="14580" max="14580" width="20.125" style="22" customWidth="1"/>
    <col min="14581" max="14581" width="21.375" style="22" customWidth="1"/>
    <col min="14582" max="14582" width="16.125" style="22" customWidth="1"/>
    <col min="14583" max="14584" width="4.375" style="22" customWidth="1"/>
    <col min="14585" max="14585" width="9.6875" style="22" customWidth="1"/>
    <col min="14586" max="14586" width="51" style="22" customWidth="1"/>
    <col min="14587" max="14587" width="14.6875" style="22" customWidth="1"/>
    <col min="14588" max="14588" width="5.875" style="22" customWidth="1"/>
    <col min="14589" max="14591" width="5.5" style="22" customWidth="1"/>
    <col min="14592" max="14594" width="4.625" style="22" customWidth="1"/>
    <col min="14595" max="14595" width="18.375" style="22" customWidth="1"/>
    <col min="14596" max="14596" width="4.875" style="22" customWidth="1"/>
    <col min="14597" max="14597" width="13.625" style="22" customWidth="1"/>
    <col min="14598" max="14599" width="4.875" style="22" customWidth="1"/>
    <col min="14600" max="14600" width="12.625" style="22" customWidth="1"/>
    <col min="14601" max="14601" width="16.625" style="22" customWidth="1"/>
    <col min="14602" max="14602" width="4.625" style="22" customWidth="1"/>
    <col min="14603" max="14603" width="4.6875" style="22" customWidth="1"/>
    <col min="14604" max="14604" width="46.625" style="22" customWidth="1"/>
    <col min="14605" max="14605" width="14.625" style="22" customWidth="1"/>
    <col min="14606" max="14606" width="6.875" style="22" customWidth="1"/>
    <col min="14607" max="14607" width="3" style="22" customWidth="1"/>
    <col min="14608" max="14609" width="10.125" style="22" customWidth="1"/>
    <col min="14610" max="14614" width="4" style="22" customWidth="1"/>
    <col min="14615" max="14616" width="12.875" style="22"/>
    <col min="14617" max="14617" width="30.5" style="22" customWidth="1"/>
    <col min="14618" max="14834" width="12.875" style="22"/>
    <col min="14835" max="14835" width="5.625" style="22" customWidth="1"/>
    <col min="14836" max="14836" width="20.125" style="22" customWidth="1"/>
    <col min="14837" max="14837" width="21.375" style="22" customWidth="1"/>
    <col min="14838" max="14838" width="16.125" style="22" customWidth="1"/>
    <col min="14839" max="14840" width="4.375" style="22" customWidth="1"/>
    <col min="14841" max="14841" width="9.6875" style="22" customWidth="1"/>
    <col min="14842" max="14842" width="51" style="22" customWidth="1"/>
    <col min="14843" max="14843" width="14.6875" style="22" customWidth="1"/>
    <col min="14844" max="14844" width="5.875" style="22" customWidth="1"/>
    <col min="14845" max="14847" width="5.5" style="22" customWidth="1"/>
    <col min="14848" max="14850" width="4.625" style="22" customWidth="1"/>
    <col min="14851" max="14851" width="18.375" style="22" customWidth="1"/>
    <col min="14852" max="14852" width="4.875" style="22" customWidth="1"/>
    <col min="14853" max="14853" width="13.625" style="22" customWidth="1"/>
    <col min="14854" max="14855" width="4.875" style="22" customWidth="1"/>
    <col min="14856" max="14856" width="12.625" style="22" customWidth="1"/>
    <col min="14857" max="14857" width="16.625" style="22" customWidth="1"/>
    <col min="14858" max="14858" width="4.625" style="22" customWidth="1"/>
    <col min="14859" max="14859" width="4.6875" style="22" customWidth="1"/>
    <col min="14860" max="14860" width="46.625" style="22" customWidth="1"/>
    <col min="14861" max="14861" width="14.625" style="22" customWidth="1"/>
    <col min="14862" max="14862" width="6.875" style="22" customWidth="1"/>
    <col min="14863" max="14863" width="3" style="22" customWidth="1"/>
    <col min="14864" max="14865" width="10.125" style="22" customWidth="1"/>
    <col min="14866" max="14870" width="4" style="22" customWidth="1"/>
    <col min="14871" max="14872" width="12.875" style="22"/>
    <col min="14873" max="14873" width="30.5" style="22" customWidth="1"/>
    <col min="14874" max="15090" width="12.875" style="22"/>
    <col min="15091" max="15091" width="5.625" style="22" customWidth="1"/>
    <col min="15092" max="15092" width="20.125" style="22" customWidth="1"/>
    <col min="15093" max="15093" width="21.375" style="22" customWidth="1"/>
    <col min="15094" max="15094" width="16.125" style="22" customWidth="1"/>
    <col min="15095" max="15096" width="4.375" style="22" customWidth="1"/>
    <col min="15097" max="15097" width="9.6875" style="22" customWidth="1"/>
    <col min="15098" max="15098" width="51" style="22" customWidth="1"/>
    <col min="15099" max="15099" width="14.6875" style="22" customWidth="1"/>
    <col min="15100" max="15100" width="5.875" style="22" customWidth="1"/>
    <col min="15101" max="15103" width="5.5" style="22" customWidth="1"/>
    <col min="15104" max="15106" width="4.625" style="22" customWidth="1"/>
    <col min="15107" max="15107" width="18.375" style="22" customWidth="1"/>
    <col min="15108" max="15108" width="4.875" style="22" customWidth="1"/>
    <col min="15109" max="15109" width="13.625" style="22" customWidth="1"/>
    <col min="15110" max="15111" width="4.875" style="22" customWidth="1"/>
    <col min="15112" max="15112" width="12.625" style="22" customWidth="1"/>
    <col min="15113" max="15113" width="16.625" style="22" customWidth="1"/>
    <col min="15114" max="15114" width="4.625" style="22" customWidth="1"/>
    <col min="15115" max="15115" width="4.6875" style="22" customWidth="1"/>
    <col min="15116" max="15116" width="46.625" style="22" customWidth="1"/>
    <col min="15117" max="15117" width="14.625" style="22" customWidth="1"/>
    <col min="15118" max="15118" width="6.875" style="22" customWidth="1"/>
    <col min="15119" max="15119" width="3" style="22" customWidth="1"/>
    <col min="15120" max="15121" width="10.125" style="22" customWidth="1"/>
    <col min="15122" max="15126" width="4" style="22" customWidth="1"/>
    <col min="15127" max="15128" width="12.875" style="22"/>
    <col min="15129" max="15129" width="30.5" style="22" customWidth="1"/>
    <col min="15130" max="15346" width="12.875" style="22"/>
    <col min="15347" max="15347" width="5.625" style="22" customWidth="1"/>
    <col min="15348" max="15348" width="20.125" style="22" customWidth="1"/>
    <col min="15349" max="15349" width="21.375" style="22" customWidth="1"/>
    <col min="15350" max="15350" width="16.125" style="22" customWidth="1"/>
    <col min="15351" max="15352" width="4.375" style="22" customWidth="1"/>
    <col min="15353" max="15353" width="9.6875" style="22" customWidth="1"/>
    <col min="15354" max="15354" width="51" style="22" customWidth="1"/>
    <col min="15355" max="15355" width="14.6875" style="22" customWidth="1"/>
    <col min="15356" max="15356" width="5.875" style="22" customWidth="1"/>
    <col min="15357" max="15359" width="5.5" style="22" customWidth="1"/>
    <col min="15360" max="15362" width="4.625" style="22" customWidth="1"/>
    <col min="15363" max="15363" width="18.375" style="22" customWidth="1"/>
    <col min="15364" max="15364" width="4.875" style="22" customWidth="1"/>
    <col min="15365" max="15365" width="13.625" style="22" customWidth="1"/>
    <col min="15366" max="15367" width="4.875" style="22" customWidth="1"/>
    <col min="15368" max="15368" width="12.625" style="22" customWidth="1"/>
    <col min="15369" max="15369" width="16.625" style="22" customWidth="1"/>
    <col min="15370" max="15370" width="4.625" style="22" customWidth="1"/>
    <col min="15371" max="15371" width="4.6875" style="22" customWidth="1"/>
    <col min="15372" max="15372" width="46.625" style="22" customWidth="1"/>
    <col min="15373" max="15373" width="14.625" style="22" customWidth="1"/>
    <col min="15374" max="15374" width="6.875" style="22" customWidth="1"/>
    <col min="15375" max="15375" width="3" style="22" customWidth="1"/>
    <col min="15376" max="15377" width="10.125" style="22" customWidth="1"/>
    <col min="15378" max="15382" width="4" style="22" customWidth="1"/>
    <col min="15383" max="15384" width="12.875" style="22"/>
    <col min="15385" max="15385" width="30.5" style="22" customWidth="1"/>
    <col min="15386" max="15602" width="12.875" style="22"/>
    <col min="15603" max="15603" width="5.625" style="22" customWidth="1"/>
    <col min="15604" max="15604" width="20.125" style="22" customWidth="1"/>
    <col min="15605" max="15605" width="21.375" style="22" customWidth="1"/>
    <col min="15606" max="15606" width="16.125" style="22" customWidth="1"/>
    <col min="15607" max="15608" width="4.375" style="22" customWidth="1"/>
    <col min="15609" max="15609" width="9.6875" style="22" customWidth="1"/>
    <col min="15610" max="15610" width="51" style="22" customWidth="1"/>
    <col min="15611" max="15611" width="14.6875" style="22" customWidth="1"/>
    <col min="15612" max="15612" width="5.875" style="22" customWidth="1"/>
    <col min="15613" max="15615" width="5.5" style="22" customWidth="1"/>
    <col min="15616" max="15618" width="4.625" style="22" customWidth="1"/>
    <col min="15619" max="15619" width="18.375" style="22" customWidth="1"/>
    <col min="15620" max="15620" width="4.875" style="22" customWidth="1"/>
    <col min="15621" max="15621" width="13.625" style="22" customWidth="1"/>
    <col min="15622" max="15623" width="4.875" style="22" customWidth="1"/>
    <col min="15624" max="15624" width="12.625" style="22" customWidth="1"/>
    <col min="15625" max="15625" width="16.625" style="22" customWidth="1"/>
    <col min="15626" max="15626" width="4.625" style="22" customWidth="1"/>
    <col min="15627" max="15627" width="4.6875" style="22" customWidth="1"/>
    <col min="15628" max="15628" width="46.625" style="22" customWidth="1"/>
    <col min="15629" max="15629" width="14.625" style="22" customWidth="1"/>
    <col min="15630" max="15630" width="6.875" style="22" customWidth="1"/>
    <col min="15631" max="15631" width="3" style="22" customWidth="1"/>
    <col min="15632" max="15633" width="10.125" style="22" customWidth="1"/>
    <col min="15634" max="15638" width="4" style="22" customWidth="1"/>
    <col min="15639" max="15640" width="12.875" style="22"/>
    <col min="15641" max="15641" width="30.5" style="22" customWidth="1"/>
    <col min="15642" max="15858" width="12.875" style="22"/>
    <col min="15859" max="15859" width="5.625" style="22" customWidth="1"/>
    <col min="15860" max="15860" width="20.125" style="22" customWidth="1"/>
    <col min="15861" max="15861" width="21.375" style="22" customWidth="1"/>
    <col min="15862" max="15862" width="16.125" style="22" customWidth="1"/>
    <col min="15863" max="15864" width="4.375" style="22" customWidth="1"/>
    <col min="15865" max="15865" width="9.6875" style="22" customWidth="1"/>
    <col min="15866" max="15866" width="51" style="22" customWidth="1"/>
    <col min="15867" max="15867" width="14.6875" style="22" customWidth="1"/>
    <col min="15868" max="15868" width="5.875" style="22" customWidth="1"/>
    <col min="15869" max="15871" width="5.5" style="22" customWidth="1"/>
    <col min="15872" max="15874" width="4.625" style="22" customWidth="1"/>
    <col min="15875" max="15875" width="18.375" style="22" customWidth="1"/>
    <col min="15876" max="15876" width="4.875" style="22" customWidth="1"/>
    <col min="15877" max="15877" width="13.625" style="22" customWidth="1"/>
    <col min="15878" max="15879" width="4.875" style="22" customWidth="1"/>
    <col min="15880" max="15880" width="12.625" style="22" customWidth="1"/>
    <col min="15881" max="15881" width="16.625" style="22" customWidth="1"/>
    <col min="15882" max="15882" width="4.625" style="22" customWidth="1"/>
    <col min="15883" max="15883" width="4.6875" style="22" customWidth="1"/>
    <col min="15884" max="15884" width="46.625" style="22" customWidth="1"/>
    <col min="15885" max="15885" width="14.625" style="22" customWidth="1"/>
    <col min="15886" max="15886" width="6.875" style="22" customWidth="1"/>
    <col min="15887" max="15887" width="3" style="22" customWidth="1"/>
    <col min="15888" max="15889" width="10.125" style="22" customWidth="1"/>
    <col min="15890" max="15894" width="4" style="22" customWidth="1"/>
    <col min="15895" max="15896" width="12.875" style="22"/>
    <col min="15897" max="15897" width="30.5" style="22" customWidth="1"/>
    <col min="15898" max="16114" width="12.875" style="22"/>
    <col min="16115" max="16115" width="5.625" style="22" customWidth="1"/>
    <col min="16116" max="16116" width="20.125" style="22" customWidth="1"/>
    <col min="16117" max="16117" width="21.375" style="22" customWidth="1"/>
    <col min="16118" max="16118" width="16.125" style="22" customWidth="1"/>
    <col min="16119" max="16120" width="4.375" style="22" customWidth="1"/>
    <col min="16121" max="16121" width="9.6875" style="22" customWidth="1"/>
    <col min="16122" max="16122" width="51" style="22" customWidth="1"/>
    <col min="16123" max="16123" width="14.6875" style="22" customWidth="1"/>
    <col min="16124" max="16124" width="5.875" style="22" customWidth="1"/>
    <col min="16125" max="16127" width="5.5" style="22" customWidth="1"/>
    <col min="16128" max="16130" width="4.625" style="22" customWidth="1"/>
    <col min="16131" max="16131" width="18.375" style="22" customWidth="1"/>
    <col min="16132" max="16132" width="4.875" style="22" customWidth="1"/>
    <col min="16133" max="16133" width="13.625" style="22" customWidth="1"/>
    <col min="16134" max="16135" width="4.875" style="22" customWidth="1"/>
    <col min="16136" max="16136" width="12.625" style="22" customWidth="1"/>
    <col min="16137" max="16137" width="16.625" style="22" customWidth="1"/>
    <col min="16138" max="16138" width="4.625" style="22" customWidth="1"/>
    <col min="16139" max="16139" width="4.6875" style="22" customWidth="1"/>
    <col min="16140" max="16140" width="46.625" style="22" customWidth="1"/>
    <col min="16141" max="16141" width="14.625" style="22" customWidth="1"/>
    <col min="16142" max="16142" width="6.875" style="22" customWidth="1"/>
    <col min="16143" max="16143" width="3" style="22" customWidth="1"/>
    <col min="16144" max="16145" width="10.125" style="22" customWidth="1"/>
    <col min="16146" max="16150" width="4" style="22" customWidth="1"/>
    <col min="16151" max="16152" width="12.875" style="22"/>
    <col min="16153" max="16153" width="30.5" style="22" customWidth="1"/>
    <col min="16154" max="16384" width="12.875" style="4"/>
  </cols>
  <sheetData>
    <row r="1" spans="2:28" ht="13.25" customHeight="1">
      <c r="B1" s="487" t="s">
        <v>1265</v>
      </c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19"/>
      <c r="O1" s="185" t="s">
        <v>262</v>
      </c>
      <c r="P1" s="54"/>
      <c r="Q1" s="54"/>
      <c r="R1" s="54"/>
      <c r="S1" s="55"/>
      <c r="T1" s="55"/>
      <c r="U1" s="55"/>
      <c r="V1" s="55"/>
      <c r="W1" s="107"/>
      <c r="X1" s="54"/>
    </row>
    <row r="2" spans="2:28" ht="13.25" customHeight="1" thickBot="1">
      <c r="C2" s="109"/>
      <c r="H2" s="66"/>
      <c r="I2" s="66"/>
      <c r="J2" s="66"/>
      <c r="K2" s="49"/>
      <c r="L2" s="49"/>
      <c r="N2" s="68"/>
      <c r="O2" s="211">
        <f ca="1">TODAY()</f>
        <v>46065</v>
      </c>
    </row>
    <row r="3" spans="2:28" ht="13.25" customHeight="1">
      <c r="B3" s="541" t="s">
        <v>417</v>
      </c>
      <c r="C3" s="510" t="s">
        <v>432</v>
      </c>
      <c r="D3" s="74" t="s">
        <v>160</v>
      </c>
      <c r="E3" s="506" t="s">
        <v>161</v>
      </c>
      <c r="F3" s="48" t="s">
        <v>162</v>
      </c>
      <c r="G3" s="506" t="s">
        <v>163</v>
      </c>
      <c r="H3" s="104" t="s">
        <v>277</v>
      </c>
      <c r="I3" s="104" t="s">
        <v>278</v>
      </c>
      <c r="J3" s="104" t="s">
        <v>280</v>
      </c>
      <c r="K3" s="71"/>
      <c r="L3" s="510" t="s">
        <v>159</v>
      </c>
      <c r="M3" s="512" t="s">
        <v>468</v>
      </c>
      <c r="N3" s="506" t="s">
        <v>158</v>
      </c>
      <c r="O3" s="506" t="s">
        <v>154</v>
      </c>
      <c r="P3" s="504" t="s">
        <v>155</v>
      </c>
      <c r="Q3" s="506" t="s">
        <v>156</v>
      </c>
      <c r="R3" s="71"/>
      <c r="S3" s="57"/>
      <c r="T3" s="57"/>
      <c r="U3" s="57"/>
      <c r="V3" s="57"/>
      <c r="W3" s="481" t="s">
        <v>157</v>
      </c>
      <c r="X3" s="481"/>
      <c r="Y3" s="74" t="s">
        <v>164</v>
      </c>
      <c r="Z3" s="482" t="s">
        <v>165</v>
      </c>
      <c r="AA3" s="483"/>
      <c r="AB3" s="25" t="s">
        <v>167</v>
      </c>
    </row>
    <row r="4" spans="2:28" ht="13.25" customHeight="1" thickBot="1">
      <c r="B4" s="542"/>
      <c r="C4" s="511"/>
      <c r="D4" s="47" t="s">
        <v>691</v>
      </c>
      <c r="E4" s="507"/>
      <c r="F4" s="92" t="s">
        <v>169</v>
      </c>
      <c r="G4" s="507"/>
      <c r="H4" s="103"/>
      <c r="I4" s="105" t="s">
        <v>279</v>
      </c>
      <c r="J4" s="105" t="s">
        <v>281</v>
      </c>
      <c r="K4" s="101" t="s">
        <v>270</v>
      </c>
      <c r="L4" s="511"/>
      <c r="M4" s="513"/>
      <c r="N4" s="507"/>
      <c r="O4" s="507"/>
      <c r="P4" s="505"/>
      <c r="Q4" s="507"/>
      <c r="R4" s="484" t="s">
        <v>270</v>
      </c>
      <c r="S4" s="485"/>
      <c r="T4" s="485"/>
      <c r="U4" s="485"/>
      <c r="V4" s="486"/>
      <c r="W4" s="77" t="s">
        <v>168</v>
      </c>
      <c r="X4" s="47" t="s">
        <v>166</v>
      </c>
      <c r="Y4" s="47" t="s">
        <v>151</v>
      </c>
      <c r="Z4" s="47" t="s">
        <v>170</v>
      </c>
      <c r="AA4" s="77" t="s">
        <v>130</v>
      </c>
      <c r="AB4" s="100" t="s">
        <v>171</v>
      </c>
    </row>
    <row r="5" spans="2:28" ht="13.25" customHeight="1">
      <c r="B5" s="488">
        <v>1</v>
      </c>
      <c r="C5" s="612" t="s">
        <v>17</v>
      </c>
      <c r="D5" s="51" t="s">
        <v>1025</v>
      </c>
      <c r="E5" s="294" t="s">
        <v>22</v>
      </c>
      <c r="F5" s="75" t="s">
        <v>1271</v>
      </c>
      <c r="G5" s="498" t="s">
        <v>173</v>
      </c>
      <c r="H5" s="51" t="s">
        <v>187</v>
      </c>
      <c r="I5" s="51"/>
      <c r="J5" s="51"/>
      <c r="K5" s="51" t="s">
        <v>365</v>
      </c>
      <c r="L5" s="51" t="s">
        <v>173</v>
      </c>
      <c r="M5" s="69" t="s">
        <v>18</v>
      </c>
      <c r="N5" s="51" t="s">
        <v>21</v>
      </c>
      <c r="O5" s="214">
        <v>24135</v>
      </c>
      <c r="P5" s="86">
        <f t="shared" ref="P5:P10" ca="1" si="0">DATEDIF(O5,O$2,"Y")</f>
        <v>60</v>
      </c>
      <c r="Q5" s="51" t="s">
        <v>172</v>
      </c>
      <c r="R5" s="50" t="s">
        <v>282</v>
      </c>
      <c r="S5" s="64">
        <v>41</v>
      </c>
      <c r="T5" s="64">
        <v>1</v>
      </c>
      <c r="U5" s="64">
        <v>28</v>
      </c>
      <c r="V5" s="64" t="s">
        <v>268</v>
      </c>
      <c r="W5" s="51" t="s">
        <v>19</v>
      </c>
      <c r="X5" s="69" t="s">
        <v>1272</v>
      </c>
      <c r="Y5" s="2"/>
      <c r="Z5" s="51" t="s">
        <v>173</v>
      </c>
      <c r="AA5" s="51"/>
      <c r="AB5" s="138"/>
    </row>
    <row r="6" spans="2:28" ht="13.25" customHeight="1">
      <c r="B6" s="516"/>
      <c r="C6" s="613"/>
      <c r="D6" s="53"/>
      <c r="E6" s="281"/>
      <c r="F6" s="78"/>
      <c r="G6" s="499"/>
      <c r="H6" s="53"/>
      <c r="I6" s="53"/>
      <c r="J6" s="53" t="s">
        <v>187</v>
      </c>
      <c r="K6" s="53" t="s">
        <v>825</v>
      </c>
      <c r="L6" s="53"/>
      <c r="M6" s="17" t="s">
        <v>1273</v>
      </c>
      <c r="N6" s="53" t="s">
        <v>584</v>
      </c>
      <c r="O6" s="215">
        <v>31905</v>
      </c>
      <c r="P6" s="89">
        <f t="shared" ca="1" si="0"/>
        <v>38</v>
      </c>
      <c r="Q6" s="53" t="s">
        <v>182</v>
      </c>
      <c r="R6" s="52" t="s">
        <v>266</v>
      </c>
      <c r="S6" s="62">
        <v>62</v>
      </c>
      <c r="T6" s="62">
        <v>5</v>
      </c>
      <c r="U6" s="62">
        <v>8</v>
      </c>
      <c r="V6" s="62" t="s">
        <v>268</v>
      </c>
      <c r="W6" s="53" t="s">
        <v>332</v>
      </c>
      <c r="X6" s="17" t="s">
        <v>1274</v>
      </c>
      <c r="Y6" s="31"/>
      <c r="Z6" s="53"/>
      <c r="AA6" s="53"/>
      <c r="AB6" s="139"/>
    </row>
    <row r="7" spans="2:28" ht="13.25" customHeight="1">
      <c r="B7" s="488">
        <v>2</v>
      </c>
      <c r="C7" s="614" t="s">
        <v>456</v>
      </c>
      <c r="D7" s="51" t="s">
        <v>1392</v>
      </c>
      <c r="E7" s="294" t="s">
        <v>1214</v>
      </c>
      <c r="F7" s="75" t="s">
        <v>1215</v>
      </c>
      <c r="G7" s="51"/>
      <c r="H7" s="51" t="s">
        <v>176</v>
      </c>
      <c r="I7" s="51" t="s">
        <v>176</v>
      </c>
      <c r="J7" s="51"/>
      <c r="K7" s="79" t="s">
        <v>1216</v>
      </c>
      <c r="L7" s="79" t="s">
        <v>176</v>
      </c>
      <c r="M7" s="70" t="s">
        <v>1217</v>
      </c>
      <c r="N7" s="79" t="s">
        <v>1218</v>
      </c>
      <c r="O7" s="216">
        <v>24244</v>
      </c>
      <c r="P7" s="87">
        <f t="shared" ref="P7" ca="1" si="1">DATEDIF(O7,O$2,"Y")</f>
        <v>59</v>
      </c>
      <c r="Q7" s="79" t="s">
        <v>178</v>
      </c>
      <c r="R7" s="84" t="s">
        <v>266</v>
      </c>
      <c r="S7" s="61">
        <v>41</v>
      </c>
      <c r="T7" s="61">
        <v>5</v>
      </c>
      <c r="U7" s="61">
        <v>17</v>
      </c>
      <c r="V7" s="61" t="s">
        <v>668</v>
      </c>
      <c r="W7" s="79" t="s">
        <v>583</v>
      </c>
      <c r="X7" s="70" t="s">
        <v>185</v>
      </c>
      <c r="Y7" s="34"/>
      <c r="Z7" s="51" t="s">
        <v>173</v>
      </c>
      <c r="AA7" s="79"/>
      <c r="AB7" s="137"/>
    </row>
    <row r="8" spans="2:28" ht="13.25" customHeight="1" thickBot="1">
      <c r="B8" s="516"/>
      <c r="C8" s="615"/>
      <c r="D8" s="91"/>
      <c r="E8" s="480"/>
      <c r="F8" s="162"/>
      <c r="G8" s="91"/>
      <c r="H8" s="91"/>
      <c r="I8" s="91"/>
      <c r="J8" s="91" t="s">
        <v>176</v>
      </c>
      <c r="K8" s="79" t="s">
        <v>580</v>
      </c>
      <c r="L8" s="53"/>
      <c r="M8" s="70" t="s">
        <v>581</v>
      </c>
      <c r="N8" s="79" t="s">
        <v>582</v>
      </c>
      <c r="O8" s="216">
        <v>24196</v>
      </c>
      <c r="P8" s="87">
        <f t="shared" ca="1" si="0"/>
        <v>59</v>
      </c>
      <c r="Q8" s="79" t="s">
        <v>576</v>
      </c>
      <c r="R8" s="84" t="s">
        <v>575</v>
      </c>
      <c r="S8" s="61">
        <v>41</v>
      </c>
      <c r="T8" s="61">
        <v>3</v>
      </c>
      <c r="U8" s="61">
        <v>30</v>
      </c>
      <c r="V8" s="61" t="s">
        <v>268</v>
      </c>
      <c r="W8" s="79" t="s">
        <v>583</v>
      </c>
      <c r="X8" s="70" t="s">
        <v>185</v>
      </c>
      <c r="Y8" s="34"/>
      <c r="Z8" s="79"/>
      <c r="AA8" s="79"/>
      <c r="AB8" s="137"/>
    </row>
    <row r="9" spans="2:28" ht="13.25" customHeight="1">
      <c r="B9" s="550">
        <v>3</v>
      </c>
      <c r="C9" s="616" t="s">
        <v>460</v>
      </c>
      <c r="D9" s="79" t="s">
        <v>1042</v>
      </c>
      <c r="E9" s="295" t="s">
        <v>1289</v>
      </c>
      <c r="F9" s="300" t="s">
        <v>1189</v>
      </c>
      <c r="G9" s="405" t="s">
        <v>176</v>
      </c>
      <c r="H9" s="80" t="s">
        <v>176</v>
      </c>
      <c r="I9" s="80" t="s">
        <v>176</v>
      </c>
      <c r="J9" s="79"/>
      <c r="K9" s="71" t="s">
        <v>363</v>
      </c>
      <c r="L9" s="51" t="s">
        <v>176</v>
      </c>
      <c r="M9" s="411" t="s">
        <v>179</v>
      </c>
      <c r="N9" s="71" t="s">
        <v>1</v>
      </c>
      <c r="O9" s="434">
        <v>21586</v>
      </c>
      <c r="P9" s="409">
        <f t="shared" ref="P9" ca="1" si="2">DATEDIF(O9,O$2,"Y")</f>
        <v>67</v>
      </c>
      <c r="Q9" s="71" t="s">
        <v>172</v>
      </c>
      <c r="R9" s="435" t="s">
        <v>282</v>
      </c>
      <c r="S9" s="57">
        <v>34</v>
      </c>
      <c r="T9" s="57">
        <v>2</v>
      </c>
      <c r="U9" s="57">
        <v>5</v>
      </c>
      <c r="V9" s="57" t="s">
        <v>268</v>
      </c>
      <c r="W9" s="71" t="s">
        <v>338</v>
      </c>
      <c r="X9" s="411" t="s">
        <v>0</v>
      </c>
      <c r="Y9" s="70"/>
      <c r="Z9" s="79" t="s">
        <v>173</v>
      </c>
      <c r="AA9" s="79"/>
      <c r="AB9" s="137"/>
    </row>
    <row r="10" spans="2:28" ht="13.25" customHeight="1" thickBot="1">
      <c r="B10" s="551"/>
      <c r="C10" s="617"/>
      <c r="D10" s="77"/>
      <c r="E10" s="427"/>
      <c r="F10" s="428"/>
      <c r="G10" s="408"/>
      <c r="H10" s="77"/>
      <c r="I10" s="77"/>
      <c r="J10" s="77" t="s">
        <v>187</v>
      </c>
      <c r="K10" s="418" t="s">
        <v>534</v>
      </c>
      <c r="L10" s="418"/>
      <c r="M10" s="429" t="s">
        <v>1187</v>
      </c>
      <c r="N10" s="418" t="s">
        <v>1188</v>
      </c>
      <c r="O10" s="420">
        <v>33482</v>
      </c>
      <c r="P10" s="421">
        <f t="shared" ca="1" si="0"/>
        <v>34</v>
      </c>
      <c r="Q10" s="418" t="s">
        <v>172</v>
      </c>
      <c r="R10" s="422" t="s">
        <v>267</v>
      </c>
      <c r="S10" s="423">
        <v>34</v>
      </c>
      <c r="T10" s="423">
        <v>9</v>
      </c>
      <c r="U10" s="423">
        <v>1</v>
      </c>
      <c r="V10" s="423" t="s">
        <v>268</v>
      </c>
      <c r="W10" s="418" t="s">
        <v>338</v>
      </c>
      <c r="X10" s="429" t="s">
        <v>1190</v>
      </c>
      <c r="Y10" s="412"/>
      <c r="Z10" s="77"/>
      <c r="AA10" s="77"/>
      <c r="AB10" s="100"/>
    </row>
    <row r="11" spans="2:28" ht="13.25" customHeight="1">
      <c r="B11" s="489">
        <v>4</v>
      </c>
      <c r="C11" s="618" t="s">
        <v>411</v>
      </c>
      <c r="D11" s="491" t="s">
        <v>1393</v>
      </c>
      <c r="E11" s="300" t="s">
        <v>412</v>
      </c>
      <c r="F11" s="82" t="s">
        <v>602</v>
      </c>
      <c r="G11" s="79" t="s">
        <v>187</v>
      </c>
      <c r="H11" s="79" t="s">
        <v>187</v>
      </c>
      <c r="I11" s="79"/>
      <c r="J11" s="79"/>
      <c r="K11" s="79" t="s">
        <v>413</v>
      </c>
      <c r="L11" s="79" t="s">
        <v>187</v>
      </c>
      <c r="M11" s="34" t="s">
        <v>414</v>
      </c>
      <c r="N11" s="80" t="s">
        <v>415</v>
      </c>
      <c r="O11" s="216">
        <v>20504</v>
      </c>
      <c r="P11" s="87">
        <f t="shared" ref="P11:P34" ca="1" si="3">DATEDIF(O11,O$2,"Y")</f>
        <v>69</v>
      </c>
      <c r="Q11" s="80" t="s">
        <v>182</v>
      </c>
      <c r="R11" s="79" t="s">
        <v>282</v>
      </c>
      <c r="S11" s="61">
        <v>31</v>
      </c>
      <c r="T11" s="61">
        <v>2</v>
      </c>
      <c r="U11" s="61">
        <v>19</v>
      </c>
      <c r="V11" s="61" t="s">
        <v>268</v>
      </c>
      <c r="W11" s="79" t="s">
        <v>604</v>
      </c>
      <c r="X11" s="70" t="s">
        <v>603</v>
      </c>
      <c r="Y11" s="79"/>
      <c r="Z11" s="79" t="s">
        <v>187</v>
      </c>
      <c r="AA11" s="79"/>
      <c r="AB11" s="137"/>
    </row>
    <row r="12" spans="2:28" ht="13.25" customHeight="1">
      <c r="B12" s="516"/>
      <c r="C12" s="613"/>
      <c r="D12" s="548"/>
      <c r="E12" s="281"/>
      <c r="F12" s="78"/>
      <c r="G12" s="53"/>
      <c r="H12" s="53"/>
      <c r="I12" s="53"/>
      <c r="J12" s="53" t="s">
        <v>187</v>
      </c>
      <c r="K12" s="53" t="s">
        <v>404</v>
      </c>
      <c r="L12" s="53" t="s">
        <v>173</v>
      </c>
      <c r="M12" s="17" t="s">
        <v>241</v>
      </c>
      <c r="N12" s="53" t="s">
        <v>405</v>
      </c>
      <c r="O12" s="215">
        <v>28331</v>
      </c>
      <c r="P12" s="89">
        <f t="shared" ca="1" si="3"/>
        <v>48</v>
      </c>
      <c r="Q12" s="53" t="s">
        <v>178</v>
      </c>
      <c r="R12" s="52" t="s">
        <v>282</v>
      </c>
      <c r="S12" s="62">
        <v>52</v>
      </c>
      <c r="T12" s="62">
        <v>7</v>
      </c>
      <c r="U12" s="62">
        <v>25</v>
      </c>
      <c r="V12" s="62" t="s">
        <v>668</v>
      </c>
      <c r="W12" s="53" t="s">
        <v>84</v>
      </c>
      <c r="X12" s="17" t="s">
        <v>85</v>
      </c>
      <c r="Y12" s="31"/>
      <c r="Z12" s="53"/>
      <c r="AA12" s="53"/>
      <c r="AB12" s="139"/>
    </row>
    <row r="13" spans="2:28" ht="13.25" customHeight="1">
      <c r="B13" s="425">
        <v>5</v>
      </c>
      <c r="C13" s="614" t="s">
        <v>252</v>
      </c>
      <c r="D13" s="3" t="s">
        <v>981</v>
      </c>
      <c r="E13" s="301" t="s">
        <v>115</v>
      </c>
      <c r="F13" s="1" t="s">
        <v>731</v>
      </c>
      <c r="G13" s="3" t="s">
        <v>173</v>
      </c>
      <c r="H13" s="51" t="s">
        <v>187</v>
      </c>
      <c r="I13" s="51" t="s">
        <v>187</v>
      </c>
      <c r="J13" s="51"/>
      <c r="K13" s="51" t="s">
        <v>423</v>
      </c>
      <c r="L13" s="51" t="s">
        <v>187</v>
      </c>
      <c r="M13" s="2" t="s">
        <v>112</v>
      </c>
      <c r="N13" s="3" t="s">
        <v>114</v>
      </c>
      <c r="O13" s="214">
        <v>28901</v>
      </c>
      <c r="P13" s="86">
        <f t="shared" ref="P13:P14" ca="1" si="4">DATEDIF(O13,O$2,"Y")</f>
        <v>46</v>
      </c>
      <c r="Q13" s="3" t="s">
        <v>182</v>
      </c>
      <c r="R13" s="50" t="s">
        <v>282</v>
      </c>
      <c r="S13" s="64">
        <v>54</v>
      </c>
      <c r="T13" s="64">
        <v>2</v>
      </c>
      <c r="U13" s="64">
        <v>15</v>
      </c>
      <c r="V13" s="64" t="s">
        <v>268</v>
      </c>
      <c r="W13" s="3" t="s">
        <v>113</v>
      </c>
      <c r="X13" s="2" t="s">
        <v>424</v>
      </c>
      <c r="Y13" s="3"/>
      <c r="Z13" s="3" t="s">
        <v>173</v>
      </c>
      <c r="AA13" s="51"/>
      <c r="AB13" s="138"/>
    </row>
    <row r="14" spans="2:28" ht="13.25" customHeight="1">
      <c r="B14" s="425">
        <v>6</v>
      </c>
      <c r="C14" s="619"/>
      <c r="D14" s="80" t="s">
        <v>957</v>
      </c>
      <c r="E14" s="302" t="s">
        <v>115</v>
      </c>
      <c r="F14" s="30" t="s">
        <v>913</v>
      </c>
      <c r="G14" s="80" t="s">
        <v>173</v>
      </c>
      <c r="H14" s="79" t="s">
        <v>187</v>
      </c>
      <c r="I14" s="79" t="s">
        <v>187</v>
      </c>
      <c r="J14" s="79"/>
      <c r="K14" s="79" t="s">
        <v>1167</v>
      </c>
      <c r="L14" s="79" t="s">
        <v>187</v>
      </c>
      <c r="M14" s="34" t="s">
        <v>1168</v>
      </c>
      <c r="N14" s="80" t="s">
        <v>1169</v>
      </c>
      <c r="O14" s="216">
        <v>34633</v>
      </c>
      <c r="P14" s="87">
        <f t="shared" ca="1" si="4"/>
        <v>31</v>
      </c>
      <c r="Q14" s="80" t="s">
        <v>182</v>
      </c>
      <c r="R14" s="84" t="s">
        <v>267</v>
      </c>
      <c r="S14" s="61">
        <v>6</v>
      </c>
      <c r="T14" s="61">
        <v>10</v>
      </c>
      <c r="U14" s="61">
        <v>26</v>
      </c>
      <c r="V14" s="61" t="s">
        <v>268</v>
      </c>
      <c r="W14" s="80" t="s">
        <v>1170</v>
      </c>
      <c r="X14" s="34" t="s">
        <v>1171</v>
      </c>
      <c r="Y14" s="80"/>
      <c r="Z14" s="80" t="s">
        <v>173</v>
      </c>
      <c r="AA14" s="79"/>
      <c r="AB14" s="137"/>
    </row>
    <row r="15" spans="2:28" ht="13.25" customHeight="1" thickBot="1">
      <c r="B15" s="425">
        <v>7</v>
      </c>
      <c r="C15" s="617"/>
      <c r="D15" s="415" t="s">
        <v>1394</v>
      </c>
      <c r="E15" s="416" t="s">
        <v>533</v>
      </c>
      <c r="F15" s="417" t="s">
        <v>1176</v>
      </c>
      <c r="G15" s="415" t="s">
        <v>173</v>
      </c>
      <c r="H15" s="418" t="s">
        <v>187</v>
      </c>
      <c r="I15" s="418" t="s">
        <v>187</v>
      </c>
      <c r="J15" s="418"/>
      <c r="K15" s="418" t="s">
        <v>1172</v>
      </c>
      <c r="L15" s="418" t="s">
        <v>187</v>
      </c>
      <c r="M15" s="419" t="s">
        <v>1173</v>
      </c>
      <c r="N15" s="415" t="s">
        <v>1174</v>
      </c>
      <c r="O15" s="420">
        <v>26448</v>
      </c>
      <c r="P15" s="421">
        <f t="shared" ca="1" si="3"/>
        <v>53</v>
      </c>
      <c r="Q15" s="418" t="s">
        <v>172</v>
      </c>
      <c r="R15" s="422" t="s">
        <v>266</v>
      </c>
      <c r="S15" s="423">
        <v>47</v>
      </c>
      <c r="T15" s="423">
        <v>5</v>
      </c>
      <c r="U15" s="423">
        <v>29</v>
      </c>
      <c r="V15" s="423" t="s">
        <v>268</v>
      </c>
      <c r="W15" s="415" t="s">
        <v>113</v>
      </c>
      <c r="X15" s="419" t="s">
        <v>1175</v>
      </c>
      <c r="Y15" s="415"/>
      <c r="Z15" s="415" t="s">
        <v>173</v>
      </c>
      <c r="AA15" s="418"/>
      <c r="AB15" s="424"/>
    </row>
    <row r="16" spans="2:28" ht="13.25" customHeight="1">
      <c r="B16" s="450">
        <v>8</v>
      </c>
      <c r="C16" s="620" t="s">
        <v>375</v>
      </c>
      <c r="D16" s="79" t="s">
        <v>1395</v>
      </c>
      <c r="E16" s="300" t="s">
        <v>494</v>
      </c>
      <c r="F16" s="82" t="s">
        <v>870</v>
      </c>
      <c r="G16" s="79" t="s">
        <v>187</v>
      </c>
      <c r="H16" s="79" t="s">
        <v>187</v>
      </c>
      <c r="I16" s="79" t="s">
        <v>187</v>
      </c>
      <c r="J16" s="79"/>
      <c r="K16" s="79" t="s">
        <v>374</v>
      </c>
      <c r="L16" s="79" t="s">
        <v>187</v>
      </c>
      <c r="M16" s="30" t="s">
        <v>86</v>
      </c>
      <c r="N16" s="79" t="s">
        <v>87</v>
      </c>
      <c r="O16" s="218">
        <v>29459</v>
      </c>
      <c r="P16" s="87">
        <f t="shared" ref="P16" ca="1" si="5">DATEDIF(O16,O$2,"Y")</f>
        <v>45</v>
      </c>
      <c r="Q16" s="80" t="s">
        <v>177</v>
      </c>
      <c r="R16" s="33" t="s">
        <v>282</v>
      </c>
      <c r="S16" s="58">
        <v>55</v>
      </c>
      <c r="T16" s="58">
        <v>8</v>
      </c>
      <c r="U16" s="58">
        <v>26</v>
      </c>
      <c r="V16" s="58" t="s">
        <v>268</v>
      </c>
      <c r="W16" s="79" t="s">
        <v>530</v>
      </c>
      <c r="X16" s="82" t="s">
        <v>531</v>
      </c>
      <c r="Y16" s="80"/>
      <c r="Z16" s="79" t="s">
        <v>187</v>
      </c>
      <c r="AA16" s="79"/>
      <c r="AB16" s="137"/>
    </row>
    <row r="17" spans="2:28" ht="13.25" customHeight="1">
      <c r="B17" s="530">
        <v>9</v>
      </c>
      <c r="C17" s="620"/>
      <c r="D17" s="79" t="s">
        <v>1046</v>
      </c>
      <c r="E17" s="300" t="s">
        <v>137</v>
      </c>
      <c r="F17" s="82" t="s">
        <v>1198</v>
      </c>
      <c r="G17" s="7" t="s">
        <v>187</v>
      </c>
      <c r="H17" s="7" t="s">
        <v>187</v>
      </c>
      <c r="I17" s="7" t="s">
        <v>187</v>
      </c>
      <c r="J17" s="7"/>
      <c r="K17" s="7" t="s">
        <v>866</v>
      </c>
      <c r="L17" s="7"/>
      <c r="M17" s="9" t="s">
        <v>867</v>
      </c>
      <c r="N17" s="7" t="s">
        <v>868</v>
      </c>
      <c r="O17" s="212">
        <v>32952</v>
      </c>
      <c r="P17" s="88">
        <f t="shared" ref="P17:P18" ca="1" si="6">DATEDIF(O17,O$2,"Y")</f>
        <v>35</v>
      </c>
      <c r="Q17" s="10" t="s">
        <v>182</v>
      </c>
      <c r="R17" s="29" t="s">
        <v>267</v>
      </c>
      <c r="S17" s="60">
        <v>2</v>
      </c>
      <c r="T17" s="60">
        <v>3</v>
      </c>
      <c r="U17" s="60">
        <v>20</v>
      </c>
      <c r="V17" s="60" t="s">
        <v>268</v>
      </c>
      <c r="W17" s="7" t="s">
        <v>503</v>
      </c>
      <c r="X17" s="5" t="s">
        <v>1197</v>
      </c>
      <c r="Y17" s="82"/>
      <c r="Z17" s="79" t="s">
        <v>187</v>
      </c>
      <c r="AA17" s="79"/>
      <c r="AB17" s="137"/>
    </row>
    <row r="18" spans="2:28" ht="13.25" customHeight="1">
      <c r="B18" s="531"/>
      <c r="C18" s="620"/>
      <c r="D18" s="79"/>
      <c r="E18" s="300"/>
      <c r="F18" s="82"/>
      <c r="G18" s="79"/>
      <c r="H18" s="79"/>
      <c r="I18" s="79"/>
      <c r="J18" s="7" t="s">
        <v>187</v>
      </c>
      <c r="K18" s="7" t="s">
        <v>1204</v>
      </c>
      <c r="L18" s="7"/>
      <c r="M18" s="9" t="s">
        <v>1205</v>
      </c>
      <c r="N18" s="7" t="s">
        <v>1206</v>
      </c>
      <c r="O18" s="212">
        <v>39634</v>
      </c>
      <c r="P18" s="88">
        <f t="shared" ca="1" si="6"/>
        <v>17</v>
      </c>
      <c r="Q18" s="10" t="s">
        <v>182</v>
      </c>
      <c r="R18" s="29" t="s">
        <v>267</v>
      </c>
      <c r="S18" s="60">
        <v>20</v>
      </c>
      <c r="T18" s="60">
        <v>7</v>
      </c>
      <c r="U18" s="60">
        <v>5</v>
      </c>
      <c r="V18" s="61" t="s">
        <v>268</v>
      </c>
      <c r="W18" s="7" t="s">
        <v>1208</v>
      </c>
      <c r="X18" s="5" t="s">
        <v>1207</v>
      </c>
      <c r="Y18" s="82"/>
      <c r="Z18" s="79"/>
      <c r="AA18" s="79"/>
      <c r="AB18" s="137" t="s">
        <v>176</v>
      </c>
    </row>
    <row r="19" spans="2:28" ht="13.25" customHeight="1">
      <c r="B19" s="406">
        <v>10</v>
      </c>
      <c r="C19" s="620"/>
      <c r="D19" s="79" t="s">
        <v>1008</v>
      </c>
      <c r="E19" s="300" t="s">
        <v>493</v>
      </c>
      <c r="F19" s="82" t="s">
        <v>874</v>
      </c>
      <c r="G19" s="7" t="s">
        <v>187</v>
      </c>
      <c r="H19" s="79"/>
      <c r="I19" s="79"/>
      <c r="J19" s="7" t="s">
        <v>187</v>
      </c>
      <c r="K19" s="7" t="s">
        <v>1199</v>
      </c>
      <c r="L19" s="7"/>
      <c r="M19" s="9" t="s">
        <v>1200</v>
      </c>
      <c r="N19" s="7" t="s">
        <v>1201</v>
      </c>
      <c r="O19" s="212">
        <v>25263</v>
      </c>
      <c r="P19" s="88">
        <f t="shared" ca="1" si="3"/>
        <v>56</v>
      </c>
      <c r="Q19" s="10" t="s">
        <v>182</v>
      </c>
      <c r="R19" s="29" t="s">
        <v>266</v>
      </c>
      <c r="S19" s="60">
        <v>44</v>
      </c>
      <c r="T19" s="60">
        <v>3</v>
      </c>
      <c r="U19" s="60">
        <v>1</v>
      </c>
      <c r="V19" s="61" t="s">
        <v>268</v>
      </c>
      <c r="W19" s="7" t="s">
        <v>1202</v>
      </c>
      <c r="X19" s="5" t="s">
        <v>1203</v>
      </c>
      <c r="Y19" s="82"/>
      <c r="Z19" s="79" t="s">
        <v>187</v>
      </c>
      <c r="AA19" s="79"/>
      <c r="AB19" s="137"/>
    </row>
    <row r="20" spans="2:28" ht="13.25" customHeight="1">
      <c r="B20" s="398">
        <v>11</v>
      </c>
      <c r="C20" s="620"/>
      <c r="D20" s="79" t="s">
        <v>1051</v>
      </c>
      <c r="E20" s="300" t="s">
        <v>902</v>
      </c>
      <c r="F20" s="82" t="s">
        <v>1196</v>
      </c>
      <c r="G20" s="7" t="s">
        <v>187</v>
      </c>
      <c r="H20" s="79"/>
      <c r="I20" s="79"/>
      <c r="J20" s="79"/>
      <c r="K20" s="79" t="s">
        <v>1078</v>
      </c>
      <c r="L20" s="79"/>
      <c r="M20" s="34" t="s">
        <v>606</v>
      </c>
      <c r="N20" s="79" t="s">
        <v>607</v>
      </c>
      <c r="O20" s="216">
        <v>29320</v>
      </c>
      <c r="P20" s="87">
        <f t="shared" ca="1" si="3"/>
        <v>45</v>
      </c>
      <c r="Q20" s="80" t="s">
        <v>178</v>
      </c>
      <c r="R20" s="29" t="s">
        <v>266</v>
      </c>
      <c r="S20" s="61">
        <v>55</v>
      </c>
      <c r="T20" s="61">
        <v>4</v>
      </c>
      <c r="U20" s="61">
        <v>9</v>
      </c>
      <c r="V20" s="61" t="s">
        <v>269</v>
      </c>
      <c r="W20" s="80" t="s">
        <v>608</v>
      </c>
      <c r="X20" s="82" t="s">
        <v>609</v>
      </c>
      <c r="Y20" s="5"/>
      <c r="Z20" s="7" t="s">
        <v>173</v>
      </c>
      <c r="AA20" s="7"/>
      <c r="AB20" s="41"/>
    </row>
    <row r="21" spans="2:28" ht="13.25" customHeight="1">
      <c r="B21" s="489">
        <v>12</v>
      </c>
      <c r="C21" s="621" t="s">
        <v>529</v>
      </c>
      <c r="D21" s="490" t="s">
        <v>1023</v>
      </c>
      <c r="E21" s="502" t="s">
        <v>57</v>
      </c>
      <c r="F21" s="502"/>
      <c r="G21" s="544" t="s">
        <v>200</v>
      </c>
      <c r="H21" s="284" t="s">
        <v>187</v>
      </c>
      <c r="I21" s="284"/>
      <c r="J21" s="284"/>
      <c r="K21" s="284" t="s">
        <v>328</v>
      </c>
      <c r="L21" s="284" t="s">
        <v>200</v>
      </c>
      <c r="M21" s="69" t="s">
        <v>53</v>
      </c>
      <c r="N21" s="51" t="s">
        <v>56</v>
      </c>
      <c r="O21" s="214">
        <v>15201</v>
      </c>
      <c r="P21" s="86">
        <f t="shared" ca="1" si="3"/>
        <v>84</v>
      </c>
      <c r="Q21" s="51" t="s">
        <v>172</v>
      </c>
      <c r="R21" s="50" t="s">
        <v>282</v>
      </c>
      <c r="S21" s="64">
        <v>16</v>
      </c>
      <c r="T21" s="64">
        <v>8</v>
      </c>
      <c r="U21" s="64">
        <v>13</v>
      </c>
      <c r="V21" s="64" t="s">
        <v>268</v>
      </c>
      <c r="W21" s="51" t="s">
        <v>612</v>
      </c>
      <c r="X21" s="69" t="s">
        <v>611</v>
      </c>
      <c r="Y21" s="69"/>
      <c r="Z21" s="51" t="s">
        <v>187</v>
      </c>
      <c r="AA21" s="69"/>
      <c r="AB21" s="138"/>
    </row>
    <row r="22" spans="2:28" ht="13.25" customHeight="1">
      <c r="B22" s="489"/>
      <c r="C22" s="620"/>
      <c r="D22" s="491"/>
      <c r="E22" s="503"/>
      <c r="F22" s="503"/>
      <c r="G22" s="552"/>
      <c r="H22" s="375"/>
      <c r="I22" s="375"/>
      <c r="J22" s="375" t="s">
        <v>187</v>
      </c>
      <c r="K22" s="375" t="s">
        <v>329</v>
      </c>
      <c r="L22" s="7"/>
      <c r="M22" s="6" t="s">
        <v>330</v>
      </c>
      <c r="N22" s="7" t="s">
        <v>331</v>
      </c>
      <c r="O22" s="217">
        <v>19965</v>
      </c>
      <c r="P22" s="88">
        <f t="shared" ref="P22" ca="1" si="7">DATEDIF(O22,O$2,"Y")</f>
        <v>71</v>
      </c>
      <c r="Q22" s="7" t="s">
        <v>178</v>
      </c>
      <c r="R22" s="85" t="s">
        <v>282</v>
      </c>
      <c r="S22" s="63">
        <v>29</v>
      </c>
      <c r="T22" s="63">
        <v>8</v>
      </c>
      <c r="U22" s="63">
        <v>29</v>
      </c>
      <c r="V22" s="63" t="s">
        <v>269</v>
      </c>
      <c r="W22" s="7" t="s">
        <v>612</v>
      </c>
      <c r="X22" s="6" t="s">
        <v>611</v>
      </c>
      <c r="Y22" s="6"/>
      <c r="Z22" s="7"/>
      <c r="AA22" s="6"/>
      <c r="AB22" s="41"/>
    </row>
    <row r="23" spans="2:28" ht="13.25" customHeight="1">
      <c r="B23" s="489"/>
      <c r="C23" s="620"/>
      <c r="D23" s="491"/>
      <c r="E23" s="503"/>
      <c r="F23" s="503"/>
      <c r="G23" s="552"/>
      <c r="H23" s="375"/>
      <c r="J23" s="375" t="s">
        <v>187</v>
      </c>
      <c r="K23" s="375" t="s">
        <v>1177</v>
      </c>
      <c r="L23" s="7"/>
      <c r="M23" s="6" t="s">
        <v>1179</v>
      </c>
      <c r="N23" s="7" t="s">
        <v>1180</v>
      </c>
      <c r="O23" s="217">
        <v>33480</v>
      </c>
      <c r="P23" s="88">
        <v>35</v>
      </c>
      <c r="Q23" s="7" t="s">
        <v>182</v>
      </c>
      <c r="R23" s="85" t="s">
        <v>267</v>
      </c>
      <c r="S23" s="63">
        <v>3</v>
      </c>
      <c r="T23" s="63">
        <v>6</v>
      </c>
      <c r="U23" s="63">
        <v>24</v>
      </c>
      <c r="V23" s="63" t="s">
        <v>268</v>
      </c>
      <c r="W23" s="7" t="s">
        <v>1185</v>
      </c>
      <c r="X23" s="6" t="s">
        <v>1181</v>
      </c>
      <c r="Y23" s="6"/>
      <c r="Z23" s="7"/>
      <c r="AA23" s="6"/>
      <c r="AB23" s="41"/>
    </row>
    <row r="24" spans="2:28" ht="13.25" customHeight="1">
      <c r="B24" s="489"/>
      <c r="C24" s="620"/>
      <c r="D24" s="491"/>
      <c r="E24" s="503"/>
      <c r="F24" s="503"/>
      <c r="G24" s="545"/>
      <c r="H24" s="375"/>
      <c r="I24" s="375"/>
      <c r="J24" s="375" t="s">
        <v>187</v>
      </c>
      <c r="K24" s="375" t="s">
        <v>1178</v>
      </c>
      <c r="L24" s="7"/>
      <c r="M24" s="6" t="s">
        <v>1182</v>
      </c>
      <c r="N24" s="7" t="s">
        <v>1183</v>
      </c>
      <c r="O24" s="217">
        <v>23146</v>
      </c>
      <c r="P24" s="88">
        <v>63</v>
      </c>
      <c r="Q24" s="7" t="s">
        <v>178</v>
      </c>
      <c r="R24" s="85" t="s">
        <v>266</v>
      </c>
      <c r="S24" s="63">
        <v>38</v>
      </c>
      <c r="T24" s="63">
        <v>5</v>
      </c>
      <c r="U24" s="63">
        <v>15</v>
      </c>
      <c r="V24" s="63" t="s">
        <v>668</v>
      </c>
      <c r="W24" s="7" t="s">
        <v>1186</v>
      </c>
      <c r="X24" s="6" t="s">
        <v>1184</v>
      </c>
      <c r="Y24" s="6"/>
      <c r="Z24" s="7"/>
      <c r="AA24" s="6"/>
      <c r="AB24" s="41"/>
    </row>
    <row r="25" spans="2:28" ht="13.25" customHeight="1">
      <c r="B25" s="413">
        <v>13</v>
      </c>
      <c r="C25" s="622" t="s">
        <v>523</v>
      </c>
      <c r="D25" s="51" t="s">
        <v>1062</v>
      </c>
      <c r="E25" s="305" t="s">
        <v>43</v>
      </c>
      <c r="F25" s="291"/>
      <c r="G25" s="284" t="s">
        <v>176</v>
      </c>
      <c r="H25" s="284" t="s">
        <v>567</v>
      </c>
      <c r="I25" s="284" t="s">
        <v>176</v>
      </c>
      <c r="J25" s="284"/>
      <c r="K25" s="284" t="s">
        <v>585</v>
      </c>
      <c r="L25" s="284" t="s">
        <v>176</v>
      </c>
      <c r="M25" s="69" t="s">
        <v>586</v>
      </c>
      <c r="N25" s="228" t="s">
        <v>587</v>
      </c>
      <c r="O25" s="214">
        <v>24777</v>
      </c>
      <c r="P25" s="86">
        <f t="shared" ca="1" si="3"/>
        <v>58</v>
      </c>
      <c r="Q25" s="51" t="s">
        <v>576</v>
      </c>
      <c r="R25" s="50" t="s">
        <v>575</v>
      </c>
      <c r="S25" s="64">
        <v>42</v>
      </c>
      <c r="T25" s="64">
        <v>11</v>
      </c>
      <c r="U25" s="64">
        <v>1</v>
      </c>
      <c r="V25" s="64" t="s">
        <v>268</v>
      </c>
      <c r="W25" s="51" t="s">
        <v>588</v>
      </c>
      <c r="X25" s="69" t="s">
        <v>589</v>
      </c>
      <c r="Y25" s="69"/>
      <c r="Z25" s="3" t="s">
        <v>173</v>
      </c>
      <c r="AA25" s="69"/>
      <c r="AB25" s="138"/>
    </row>
    <row r="26" spans="2:28" ht="13.9" customHeight="1">
      <c r="B26" s="397">
        <v>14</v>
      </c>
      <c r="C26" s="623"/>
      <c r="D26" s="79" t="s">
        <v>1390</v>
      </c>
      <c r="E26" s="295" t="s">
        <v>243</v>
      </c>
      <c r="F26" s="292"/>
      <c r="G26" s="282" t="s">
        <v>173</v>
      </c>
      <c r="H26" s="402"/>
      <c r="I26" s="402" t="s">
        <v>187</v>
      </c>
      <c r="J26" s="402"/>
      <c r="K26" s="402" t="s">
        <v>524</v>
      </c>
      <c r="L26" s="79" t="s">
        <v>173</v>
      </c>
      <c r="M26" s="30" t="s">
        <v>525</v>
      </c>
      <c r="N26" s="83" t="s">
        <v>526</v>
      </c>
      <c r="O26" s="218">
        <v>27492</v>
      </c>
      <c r="P26" s="87">
        <f t="shared" ca="1" si="3"/>
        <v>50</v>
      </c>
      <c r="Q26" s="80" t="s">
        <v>182</v>
      </c>
      <c r="R26" s="33" t="s">
        <v>282</v>
      </c>
      <c r="S26" s="58">
        <v>50</v>
      </c>
      <c r="T26" s="58">
        <v>4</v>
      </c>
      <c r="U26" s="58">
        <v>8</v>
      </c>
      <c r="V26" s="58" t="s">
        <v>268</v>
      </c>
      <c r="W26" s="79" t="s">
        <v>527</v>
      </c>
      <c r="X26" s="82" t="s">
        <v>528</v>
      </c>
      <c r="Y26" s="79"/>
      <c r="Z26" s="79" t="s">
        <v>173</v>
      </c>
      <c r="AA26" s="79"/>
      <c r="AB26" s="137"/>
    </row>
    <row r="27" spans="2:28" ht="14.45" customHeight="1">
      <c r="B27" s="436">
        <v>15</v>
      </c>
      <c r="C27" s="624"/>
      <c r="D27" s="81" t="s">
        <v>1407</v>
      </c>
      <c r="E27" s="296" t="s">
        <v>618</v>
      </c>
      <c r="F27" s="457"/>
      <c r="G27" s="81"/>
      <c r="H27" s="81"/>
      <c r="I27" s="10" t="s">
        <v>176</v>
      </c>
      <c r="J27" s="81"/>
      <c r="K27" s="81" t="s">
        <v>1231</v>
      </c>
      <c r="L27" s="53"/>
      <c r="M27" s="31" t="s">
        <v>1245</v>
      </c>
      <c r="N27" s="81" t="s">
        <v>1246</v>
      </c>
      <c r="O27" s="215">
        <v>31243</v>
      </c>
      <c r="P27" s="159">
        <f t="shared" ca="1" si="3"/>
        <v>40</v>
      </c>
      <c r="Q27" s="81" t="s">
        <v>178</v>
      </c>
      <c r="R27" s="53" t="s">
        <v>266</v>
      </c>
      <c r="S27" s="62">
        <v>60</v>
      </c>
      <c r="T27" s="62">
        <v>7</v>
      </c>
      <c r="U27" s="62">
        <v>15</v>
      </c>
      <c r="V27" s="62" t="s">
        <v>668</v>
      </c>
      <c r="W27" s="81" t="s">
        <v>1247</v>
      </c>
      <c r="X27" s="31" t="s">
        <v>1248</v>
      </c>
      <c r="Y27" s="81"/>
      <c r="Z27" s="10" t="s">
        <v>187</v>
      </c>
      <c r="AA27" s="53"/>
      <c r="AB27" s="160"/>
    </row>
    <row r="28" spans="2:28" ht="13.25" customHeight="1">
      <c r="B28" s="488">
        <v>16</v>
      </c>
      <c r="C28" s="625" t="s">
        <v>92</v>
      </c>
      <c r="D28" s="498" t="s">
        <v>1076</v>
      </c>
      <c r="E28" s="544" t="s">
        <v>862</v>
      </c>
      <c r="F28" s="546" t="s">
        <v>688</v>
      </c>
      <c r="G28" s="403" t="s">
        <v>173</v>
      </c>
      <c r="H28" s="284" t="s">
        <v>187</v>
      </c>
      <c r="I28" s="284"/>
      <c r="J28" s="284"/>
      <c r="K28" s="284" t="s">
        <v>311</v>
      </c>
      <c r="L28" s="51" t="s">
        <v>173</v>
      </c>
      <c r="M28" s="69" t="s">
        <v>93</v>
      </c>
      <c r="N28" s="51" t="s">
        <v>96</v>
      </c>
      <c r="O28" s="214">
        <v>18029</v>
      </c>
      <c r="P28" s="86">
        <f t="shared" ca="1" si="3"/>
        <v>76</v>
      </c>
      <c r="Q28" s="51" t="s">
        <v>172</v>
      </c>
      <c r="R28" s="50" t="s">
        <v>282</v>
      </c>
      <c r="S28" s="64">
        <v>24</v>
      </c>
      <c r="T28" s="64">
        <v>5</v>
      </c>
      <c r="U28" s="64">
        <v>24</v>
      </c>
      <c r="V28" s="64" t="s">
        <v>268</v>
      </c>
      <c r="W28" s="51" t="s">
        <v>94</v>
      </c>
      <c r="X28" s="69" t="s">
        <v>95</v>
      </c>
      <c r="Y28" s="69"/>
      <c r="Z28" s="51" t="s">
        <v>187</v>
      </c>
      <c r="AA28" s="69"/>
      <c r="AB28" s="138"/>
    </row>
    <row r="29" spans="2:28" ht="13.25" customHeight="1">
      <c r="B29" s="489"/>
      <c r="C29" s="626"/>
      <c r="D29" s="561"/>
      <c r="E29" s="545"/>
      <c r="F29" s="547"/>
      <c r="G29" s="404"/>
      <c r="H29" s="375"/>
      <c r="I29" s="375" t="s">
        <v>187</v>
      </c>
      <c r="J29" s="375"/>
      <c r="K29" s="375" t="s">
        <v>312</v>
      </c>
      <c r="L29" s="6"/>
      <c r="M29" s="9" t="s">
        <v>245</v>
      </c>
      <c r="N29" s="7" t="s">
        <v>1266</v>
      </c>
      <c r="O29" s="212">
        <v>28412</v>
      </c>
      <c r="P29" s="88">
        <f t="shared" ca="1" si="3"/>
        <v>48</v>
      </c>
      <c r="Q29" s="7" t="s">
        <v>182</v>
      </c>
      <c r="R29" s="85" t="s">
        <v>282</v>
      </c>
      <c r="S29" s="63">
        <v>52</v>
      </c>
      <c r="T29" s="63">
        <v>10</v>
      </c>
      <c r="U29" s="63">
        <v>14</v>
      </c>
      <c r="V29" s="63" t="s">
        <v>268</v>
      </c>
      <c r="W29" s="7" t="s">
        <v>310</v>
      </c>
      <c r="X29" s="5" t="s">
        <v>246</v>
      </c>
      <c r="Y29" s="6"/>
      <c r="Z29" s="7"/>
      <c r="AA29" s="6"/>
      <c r="AB29" s="41"/>
    </row>
    <row r="30" spans="2:28" ht="13.25" customHeight="1">
      <c r="B30" s="399"/>
      <c r="C30" s="627" t="s">
        <v>341</v>
      </c>
      <c r="D30" s="51"/>
      <c r="E30" s="284"/>
      <c r="F30" s="357"/>
      <c r="G30" s="284"/>
      <c r="H30" s="284" t="s">
        <v>176</v>
      </c>
      <c r="I30" s="284"/>
      <c r="J30" s="284"/>
      <c r="K30" s="284" t="s">
        <v>676</v>
      </c>
      <c r="L30" s="284" t="s">
        <v>176</v>
      </c>
      <c r="M30" s="1" t="s">
        <v>677</v>
      </c>
      <c r="N30" s="51" t="s">
        <v>678</v>
      </c>
      <c r="O30" s="223">
        <v>21477</v>
      </c>
      <c r="P30" s="86">
        <f t="shared" ca="1" si="3"/>
        <v>67</v>
      </c>
      <c r="Q30" s="51" t="s">
        <v>644</v>
      </c>
      <c r="R30" s="50" t="s">
        <v>645</v>
      </c>
      <c r="S30" s="64">
        <v>33</v>
      </c>
      <c r="T30" s="64">
        <v>10</v>
      </c>
      <c r="U30" s="64">
        <v>19</v>
      </c>
      <c r="V30" s="64" t="s">
        <v>268</v>
      </c>
      <c r="W30" s="51" t="s">
        <v>679</v>
      </c>
      <c r="X30" s="75" t="s">
        <v>680</v>
      </c>
      <c r="Y30" s="69"/>
      <c r="Z30" s="51"/>
      <c r="AA30" s="69"/>
      <c r="AB30" s="138"/>
    </row>
    <row r="31" spans="2:28" ht="13.25" customHeight="1">
      <c r="B31" s="414">
        <v>17</v>
      </c>
      <c r="C31" s="628"/>
      <c r="D31" s="80" t="s">
        <v>1038</v>
      </c>
      <c r="E31" s="302" t="s">
        <v>876</v>
      </c>
      <c r="F31" s="360" t="s">
        <v>877</v>
      </c>
      <c r="G31" s="405" t="s">
        <v>187</v>
      </c>
      <c r="H31" s="282"/>
      <c r="I31" s="282" t="s">
        <v>176</v>
      </c>
      <c r="J31" s="282"/>
      <c r="K31" s="375" t="s">
        <v>343</v>
      </c>
      <c r="L31" s="7" t="s">
        <v>173</v>
      </c>
      <c r="M31" s="8" t="s">
        <v>342</v>
      </c>
      <c r="N31" s="10" t="s">
        <v>522</v>
      </c>
      <c r="O31" s="217">
        <v>27490</v>
      </c>
      <c r="P31" s="88">
        <f t="shared" ca="1" si="3"/>
        <v>50</v>
      </c>
      <c r="Q31" s="10" t="s">
        <v>172</v>
      </c>
      <c r="R31" s="7" t="s">
        <v>282</v>
      </c>
      <c r="S31" s="63">
        <v>50</v>
      </c>
      <c r="T31" s="63">
        <v>4</v>
      </c>
      <c r="U31" s="63">
        <v>6</v>
      </c>
      <c r="V31" s="63" t="s">
        <v>268</v>
      </c>
      <c r="W31" s="10" t="s">
        <v>1156</v>
      </c>
      <c r="X31" s="8" t="s">
        <v>1157</v>
      </c>
      <c r="Y31" s="80"/>
      <c r="Z31" s="80" t="s">
        <v>173</v>
      </c>
      <c r="AA31" s="79"/>
      <c r="AB31" s="137"/>
    </row>
    <row r="32" spans="2:28" ht="13.25" customHeight="1">
      <c r="B32" s="414">
        <v>20</v>
      </c>
      <c r="C32" s="628"/>
      <c r="D32" s="80" t="s">
        <v>1027</v>
      </c>
      <c r="E32" s="296" t="s">
        <v>887</v>
      </c>
      <c r="F32" s="9" t="s">
        <v>888</v>
      </c>
      <c r="G32" s="80" t="s">
        <v>187</v>
      </c>
      <c r="H32" s="80" t="s">
        <v>187</v>
      </c>
      <c r="I32" s="80" t="s">
        <v>187</v>
      </c>
      <c r="J32" s="7"/>
      <c r="K32" s="8" t="s">
        <v>880</v>
      </c>
      <c r="L32" s="79" t="s">
        <v>173</v>
      </c>
      <c r="M32" s="8" t="s">
        <v>889</v>
      </c>
      <c r="N32" s="8" t="s">
        <v>890</v>
      </c>
      <c r="O32" s="293">
        <v>24997</v>
      </c>
      <c r="P32" s="88">
        <f t="shared" ca="1" si="3"/>
        <v>57</v>
      </c>
      <c r="Q32" s="10" t="s">
        <v>172</v>
      </c>
      <c r="R32" s="7" t="s">
        <v>282</v>
      </c>
      <c r="S32" s="10">
        <v>43</v>
      </c>
      <c r="T32" s="10">
        <v>6</v>
      </c>
      <c r="U32" s="8">
        <v>8</v>
      </c>
      <c r="V32" s="63" t="s">
        <v>268</v>
      </c>
      <c r="W32" s="8" t="s">
        <v>891</v>
      </c>
      <c r="X32" s="8" t="s">
        <v>892</v>
      </c>
      <c r="Y32" s="10"/>
      <c r="Z32" s="10" t="s">
        <v>173</v>
      </c>
      <c r="AA32" s="7"/>
      <c r="AB32" s="41"/>
    </row>
    <row r="33" spans="2:28" ht="13.25" customHeight="1">
      <c r="B33" s="414">
        <v>21</v>
      </c>
      <c r="C33" s="628"/>
      <c r="D33" s="80" t="s">
        <v>973</v>
      </c>
      <c r="E33" s="296" t="s">
        <v>876</v>
      </c>
      <c r="F33" s="9" t="s">
        <v>898</v>
      </c>
      <c r="G33" s="80" t="s">
        <v>187</v>
      </c>
      <c r="H33" s="80" t="s">
        <v>187</v>
      </c>
      <c r="I33" s="80" t="s">
        <v>187</v>
      </c>
      <c r="J33" s="7"/>
      <c r="K33" s="8" t="s">
        <v>519</v>
      </c>
      <c r="L33" s="7" t="s">
        <v>176</v>
      </c>
      <c r="M33" s="8" t="s">
        <v>520</v>
      </c>
      <c r="N33" s="8" t="s">
        <v>521</v>
      </c>
      <c r="O33" s="293">
        <v>25230</v>
      </c>
      <c r="P33" s="88">
        <f t="shared" ca="1" si="3"/>
        <v>57</v>
      </c>
      <c r="Q33" s="10" t="s">
        <v>172</v>
      </c>
      <c r="R33" s="7" t="s">
        <v>282</v>
      </c>
      <c r="S33" s="10">
        <v>44</v>
      </c>
      <c r="T33" s="10">
        <v>1</v>
      </c>
      <c r="U33" s="8">
        <v>27</v>
      </c>
      <c r="V33" s="63" t="s">
        <v>268</v>
      </c>
      <c r="W33" s="8" t="s">
        <v>929</v>
      </c>
      <c r="X33" s="8" t="s">
        <v>900</v>
      </c>
      <c r="Y33" s="10"/>
      <c r="Z33" s="10" t="s">
        <v>173</v>
      </c>
      <c r="AA33" s="7"/>
      <c r="AB33" s="41"/>
    </row>
    <row r="34" spans="2:28" ht="13.25" customHeight="1">
      <c r="B34" s="414">
        <v>22</v>
      </c>
      <c r="C34" s="629"/>
      <c r="D34" s="80" t="s">
        <v>969</v>
      </c>
      <c r="E34" s="296" t="s">
        <v>887</v>
      </c>
      <c r="F34" s="78" t="s">
        <v>893</v>
      </c>
      <c r="G34" s="80" t="s">
        <v>187</v>
      </c>
      <c r="H34" s="80" t="s">
        <v>187</v>
      </c>
      <c r="I34" s="80" t="s">
        <v>187</v>
      </c>
      <c r="J34" s="53"/>
      <c r="K34" s="31" t="s">
        <v>881</v>
      </c>
      <c r="L34" s="79" t="s">
        <v>176</v>
      </c>
      <c r="M34" s="81" t="s">
        <v>894</v>
      </c>
      <c r="N34" s="81" t="s">
        <v>895</v>
      </c>
      <c r="O34" s="215">
        <v>27250</v>
      </c>
      <c r="P34" s="88">
        <f t="shared" ca="1" si="3"/>
        <v>51</v>
      </c>
      <c r="Q34" s="81" t="s">
        <v>182</v>
      </c>
      <c r="R34" s="53" t="s">
        <v>266</v>
      </c>
      <c r="S34" s="62">
        <v>49</v>
      </c>
      <c r="T34" s="62">
        <v>8</v>
      </c>
      <c r="U34" s="62">
        <v>9</v>
      </c>
      <c r="V34" s="63" t="s">
        <v>268</v>
      </c>
      <c r="W34" s="81" t="s">
        <v>896</v>
      </c>
      <c r="X34" s="31" t="s">
        <v>897</v>
      </c>
      <c r="Y34" s="17"/>
      <c r="Z34" s="53" t="s">
        <v>187</v>
      </c>
      <c r="AA34" s="53"/>
      <c r="AB34" s="139"/>
    </row>
    <row r="35" spans="2:28">
      <c r="B35" s="489">
        <v>23</v>
      </c>
      <c r="C35" s="620" t="s">
        <v>459</v>
      </c>
      <c r="D35" s="491" t="s">
        <v>1052</v>
      </c>
      <c r="E35" s="282" t="s">
        <v>43</v>
      </c>
      <c r="F35" s="291"/>
      <c r="G35" s="51"/>
      <c r="H35" s="51" t="s">
        <v>187</v>
      </c>
      <c r="I35" s="51" t="s">
        <v>187</v>
      </c>
      <c r="J35" s="51"/>
      <c r="K35" s="51" t="s">
        <v>395</v>
      </c>
      <c r="L35" s="51" t="s">
        <v>187</v>
      </c>
      <c r="M35" s="69" t="s">
        <v>1191</v>
      </c>
      <c r="N35" s="51" t="s">
        <v>394</v>
      </c>
      <c r="O35" s="214">
        <v>29969</v>
      </c>
      <c r="P35" s="86">
        <f t="shared" ref="P35:P37" ca="1" si="8">DATEDIF(O35,O$2,"Y")</f>
        <v>44</v>
      </c>
      <c r="Q35" s="51" t="s">
        <v>182</v>
      </c>
      <c r="R35" s="50" t="s">
        <v>282</v>
      </c>
      <c r="S35" s="64">
        <v>57</v>
      </c>
      <c r="T35" s="64">
        <v>1</v>
      </c>
      <c r="U35" s="64">
        <v>18</v>
      </c>
      <c r="V35" s="64" t="s">
        <v>268</v>
      </c>
      <c r="W35" s="51" t="s">
        <v>3</v>
      </c>
      <c r="X35" s="75" t="s">
        <v>857</v>
      </c>
      <c r="Y35" s="51"/>
      <c r="Z35" s="51" t="s">
        <v>176</v>
      </c>
      <c r="AA35" s="51"/>
      <c r="AB35" s="51"/>
    </row>
    <row r="36" spans="2:28">
      <c r="B36" s="489"/>
      <c r="C36" s="620"/>
      <c r="D36" s="491"/>
      <c r="E36" s="375"/>
      <c r="F36" s="298"/>
      <c r="G36" s="7"/>
      <c r="H36" s="7"/>
      <c r="I36" s="7"/>
      <c r="J36" s="7" t="s">
        <v>187</v>
      </c>
      <c r="K36" s="7" t="s">
        <v>854</v>
      </c>
      <c r="L36" s="7"/>
      <c r="M36" s="6" t="s">
        <v>856</v>
      </c>
      <c r="N36" s="7" t="s">
        <v>646</v>
      </c>
      <c r="O36" s="217">
        <v>31314</v>
      </c>
      <c r="P36" s="88">
        <f t="shared" ref="P36" ca="1" si="9">DATEDIF(O36,O$2,"Y")</f>
        <v>40</v>
      </c>
      <c r="Q36" s="7" t="s">
        <v>178</v>
      </c>
      <c r="R36" s="85" t="s">
        <v>282</v>
      </c>
      <c r="S36" s="63">
        <v>60</v>
      </c>
      <c r="T36" s="63">
        <v>9</v>
      </c>
      <c r="U36" s="63">
        <v>24</v>
      </c>
      <c r="V36" s="63" t="s">
        <v>668</v>
      </c>
      <c r="W36" s="7" t="s">
        <v>3</v>
      </c>
      <c r="X36" s="5" t="s">
        <v>858</v>
      </c>
      <c r="Y36" s="7"/>
      <c r="Z36" s="7"/>
      <c r="AA36" s="7"/>
      <c r="AB36" s="7"/>
    </row>
    <row r="37" spans="2:28" ht="18" thickBot="1">
      <c r="B37" s="516"/>
      <c r="C37" s="630"/>
      <c r="D37" s="548"/>
      <c r="E37" s="304"/>
      <c r="F37" s="299"/>
      <c r="G37" s="91"/>
      <c r="H37" s="91"/>
      <c r="I37" s="91"/>
      <c r="J37" s="91" t="s">
        <v>187</v>
      </c>
      <c r="K37" s="91" t="s">
        <v>1192</v>
      </c>
      <c r="L37" s="91"/>
      <c r="M37" s="130" t="s">
        <v>1193</v>
      </c>
      <c r="N37" s="79" t="s">
        <v>1194</v>
      </c>
      <c r="O37" s="216">
        <v>39417</v>
      </c>
      <c r="P37" s="133">
        <f t="shared" ca="1" si="8"/>
        <v>18</v>
      </c>
      <c r="Q37" s="79" t="s">
        <v>182</v>
      </c>
      <c r="R37" s="84" t="s">
        <v>267</v>
      </c>
      <c r="S37" s="61">
        <v>19</v>
      </c>
      <c r="T37" s="61">
        <v>12</v>
      </c>
      <c r="U37" s="61">
        <v>1</v>
      </c>
      <c r="V37" s="61" t="s">
        <v>268</v>
      </c>
      <c r="W37" s="79" t="s">
        <v>3</v>
      </c>
      <c r="X37" s="162" t="s">
        <v>858</v>
      </c>
      <c r="Y37" s="79"/>
      <c r="Z37" s="79"/>
      <c r="AA37" s="79"/>
      <c r="AB37" s="79"/>
    </row>
    <row r="38" spans="2:28" ht="15" customHeight="1">
      <c r="B38" s="541" t="s">
        <v>691</v>
      </c>
      <c r="C38" s="510" t="s">
        <v>432</v>
      </c>
      <c r="D38" s="74"/>
      <c r="E38" s="517" t="s">
        <v>161</v>
      </c>
      <c r="F38" s="48" t="s">
        <v>162</v>
      </c>
      <c r="G38" s="506" t="s">
        <v>163</v>
      </c>
      <c r="H38" s="104" t="s">
        <v>277</v>
      </c>
      <c r="I38" s="104" t="s">
        <v>278</v>
      </c>
      <c r="J38" s="104" t="s">
        <v>280</v>
      </c>
      <c r="K38" s="71"/>
      <c r="L38" s="510" t="s">
        <v>159</v>
      </c>
      <c r="M38" s="512" t="s">
        <v>468</v>
      </c>
      <c r="N38" s="506" t="s">
        <v>158</v>
      </c>
      <c r="O38" s="514" t="s">
        <v>154</v>
      </c>
      <c r="P38" s="504" t="s">
        <v>155</v>
      </c>
      <c r="Q38" s="506" t="s">
        <v>156</v>
      </c>
      <c r="R38" s="71"/>
      <c r="S38" s="57"/>
      <c r="T38" s="57"/>
      <c r="U38" s="57"/>
      <c r="V38" s="57"/>
      <c r="W38" s="481" t="s">
        <v>157</v>
      </c>
      <c r="X38" s="481"/>
      <c r="Y38" s="74" t="s">
        <v>164</v>
      </c>
      <c r="Z38" s="482" t="s">
        <v>165</v>
      </c>
      <c r="AA38" s="483"/>
      <c r="AB38" s="25" t="s">
        <v>167</v>
      </c>
    </row>
    <row r="39" spans="2:28" ht="15" customHeight="1" thickBot="1">
      <c r="B39" s="542"/>
      <c r="C39" s="511"/>
      <c r="D39" s="47"/>
      <c r="E39" s="518"/>
      <c r="F39" s="92" t="s">
        <v>169</v>
      </c>
      <c r="G39" s="507"/>
      <c r="H39" s="103"/>
      <c r="I39" s="105" t="s">
        <v>279</v>
      </c>
      <c r="J39" s="105" t="s">
        <v>281</v>
      </c>
      <c r="K39" s="101" t="s">
        <v>270</v>
      </c>
      <c r="L39" s="511"/>
      <c r="M39" s="513"/>
      <c r="N39" s="507"/>
      <c r="O39" s="515"/>
      <c r="P39" s="505"/>
      <c r="Q39" s="507"/>
      <c r="R39" s="484" t="s">
        <v>270</v>
      </c>
      <c r="S39" s="485"/>
      <c r="T39" s="485"/>
      <c r="U39" s="485"/>
      <c r="V39" s="486"/>
      <c r="W39" s="77" t="s">
        <v>168</v>
      </c>
      <c r="X39" s="47" t="s">
        <v>166</v>
      </c>
      <c r="Y39" s="47" t="s">
        <v>151</v>
      </c>
      <c r="Z39" s="47" t="s">
        <v>170</v>
      </c>
      <c r="AA39" s="77" t="s">
        <v>130</v>
      </c>
      <c r="AB39" s="100" t="s">
        <v>171</v>
      </c>
    </row>
    <row r="40" spans="2:28" ht="13.25" customHeight="1">
      <c r="B40" s="399">
        <v>24</v>
      </c>
      <c r="C40" s="625" t="s">
        <v>11</v>
      </c>
      <c r="D40" s="202" t="s">
        <v>983</v>
      </c>
      <c r="E40" s="307" t="s">
        <v>16</v>
      </c>
      <c r="F40" s="1" t="s">
        <v>649</v>
      </c>
      <c r="G40" s="3" t="s">
        <v>176</v>
      </c>
      <c r="H40" s="51" t="s">
        <v>176</v>
      </c>
      <c r="I40" s="51"/>
      <c r="J40" s="51"/>
      <c r="K40" s="51" t="s">
        <v>275</v>
      </c>
      <c r="L40" s="51" t="s">
        <v>173</v>
      </c>
      <c r="M40" s="2" t="s">
        <v>12</v>
      </c>
      <c r="N40" s="3" t="s">
        <v>15</v>
      </c>
      <c r="O40" s="214">
        <v>23684</v>
      </c>
      <c r="P40" s="86">
        <f t="shared" ref="P40:P45" ca="1" si="10">DATEDIF(O40,O$2,"Y")</f>
        <v>61</v>
      </c>
      <c r="Q40" s="3" t="s">
        <v>853</v>
      </c>
      <c r="R40" s="50" t="s">
        <v>266</v>
      </c>
      <c r="S40" s="86">
        <v>39</v>
      </c>
      <c r="T40" s="86">
        <v>11</v>
      </c>
      <c r="U40" s="86">
        <v>3</v>
      </c>
      <c r="V40" s="86" t="s">
        <v>269</v>
      </c>
      <c r="W40" s="3" t="s">
        <v>13</v>
      </c>
      <c r="X40" s="2" t="s">
        <v>14</v>
      </c>
      <c r="Y40" s="3"/>
      <c r="Z40" s="3" t="s">
        <v>187</v>
      </c>
      <c r="AA40" s="51"/>
      <c r="AB40" s="138"/>
    </row>
    <row r="41" spans="2:28" ht="13.25" customHeight="1">
      <c r="B41" s="398">
        <v>25</v>
      </c>
      <c r="C41" s="631"/>
      <c r="D41" s="203" t="s">
        <v>1396</v>
      </c>
      <c r="E41" s="308" t="s">
        <v>188</v>
      </c>
      <c r="F41" s="78" t="s">
        <v>648</v>
      </c>
      <c r="G41" s="53" t="s">
        <v>176</v>
      </c>
      <c r="H41" s="53"/>
      <c r="I41" s="53" t="s">
        <v>176</v>
      </c>
      <c r="J41" s="53"/>
      <c r="K41" s="53" t="s">
        <v>276</v>
      </c>
      <c r="L41" s="53" t="s">
        <v>173</v>
      </c>
      <c r="M41" s="17" t="s">
        <v>263</v>
      </c>
      <c r="N41" s="53" t="s">
        <v>265</v>
      </c>
      <c r="O41" s="215">
        <v>34131</v>
      </c>
      <c r="P41" s="89">
        <f t="shared" ca="1" si="10"/>
        <v>32</v>
      </c>
      <c r="Q41" s="53" t="s">
        <v>182</v>
      </c>
      <c r="R41" s="52" t="s">
        <v>267</v>
      </c>
      <c r="S41" s="89">
        <v>5</v>
      </c>
      <c r="T41" s="89">
        <v>6</v>
      </c>
      <c r="U41" s="89">
        <v>11</v>
      </c>
      <c r="V41" s="89" t="s">
        <v>268</v>
      </c>
      <c r="W41" s="53" t="s">
        <v>264</v>
      </c>
      <c r="X41" s="17" t="s">
        <v>14</v>
      </c>
      <c r="Y41" s="31"/>
      <c r="Z41" s="53" t="s">
        <v>187</v>
      </c>
      <c r="AA41" s="53"/>
      <c r="AB41" s="139"/>
    </row>
    <row r="42" spans="2:28" ht="15" customHeight="1">
      <c r="B42" s="488">
        <v>26</v>
      </c>
      <c r="C42" s="621" t="s">
        <v>32</v>
      </c>
      <c r="D42" s="490" t="s">
        <v>1017</v>
      </c>
      <c r="E42" s="305" t="s">
        <v>16</v>
      </c>
      <c r="F42" s="75" t="s">
        <v>615</v>
      </c>
      <c r="G42" s="51" t="s">
        <v>173</v>
      </c>
      <c r="H42" s="51" t="s">
        <v>187</v>
      </c>
      <c r="I42" s="51"/>
      <c r="J42" s="51"/>
      <c r="K42" s="51" t="s">
        <v>360</v>
      </c>
      <c r="L42" s="51" t="s">
        <v>173</v>
      </c>
      <c r="M42" s="69" t="s">
        <v>33</v>
      </c>
      <c r="N42" s="51" t="s">
        <v>36</v>
      </c>
      <c r="O42" s="214">
        <v>13640</v>
      </c>
      <c r="P42" s="86">
        <f t="shared" ca="1" si="10"/>
        <v>88</v>
      </c>
      <c r="Q42" s="51" t="s">
        <v>172</v>
      </c>
      <c r="R42" s="50" t="s">
        <v>282</v>
      </c>
      <c r="S42" s="64">
        <v>12</v>
      </c>
      <c r="T42" s="64">
        <v>5</v>
      </c>
      <c r="U42" s="64">
        <v>5</v>
      </c>
      <c r="V42" s="64" t="s">
        <v>268</v>
      </c>
      <c r="W42" s="51" t="s">
        <v>34</v>
      </c>
      <c r="X42" s="69" t="s">
        <v>35</v>
      </c>
      <c r="Y42" s="51"/>
      <c r="Z42" s="51" t="s">
        <v>187</v>
      </c>
      <c r="AA42" s="51"/>
      <c r="AB42" s="138"/>
    </row>
    <row r="43" spans="2:28" ht="15" customHeight="1">
      <c r="B43" s="489"/>
      <c r="C43" s="630"/>
      <c r="D43" s="491"/>
      <c r="E43" s="298"/>
      <c r="F43" s="5"/>
      <c r="G43" s="7"/>
      <c r="H43" s="7"/>
      <c r="I43" s="7" t="s">
        <v>187</v>
      </c>
      <c r="J43" s="7"/>
      <c r="K43" s="7" t="s">
        <v>361</v>
      </c>
      <c r="L43" s="7"/>
      <c r="M43" s="9" t="s">
        <v>194</v>
      </c>
      <c r="N43" s="7" t="s">
        <v>195</v>
      </c>
      <c r="O43" s="212">
        <v>24880</v>
      </c>
      <c r="P43" s="88">
        <f t="shared" ca="1" si="10"/>
        <v>58</v>
      </c>
      <c r="Q43" s="7" t="s">
        <v>182</v>
      </c>
      <c r="R43" s="85" t="s">
        <v>282</v>
      </c>
      <c r="S43" s="63">
        <v>43</v>
      </c>
      <c r="T43" s="63">
        <v>2</v>
      </c>
      <c r="U43" s="63">
        <v>12</v>
      </c>
      <c r="V43" s="63" t="s">
        <v>268</v>
      </c>
      <c r="W43" s="7" t="s">
        <v>292</v>
      </c>
      <c r="X43" s="5" t="s">
        <v>1195</v>
      </c>
      <c r="Y43" s="7"/>
      <c r="Z43" s="7"/>
      <c r="AA43" s="7"/>
      <c r="AB43" s="41"/>
    </row>
    <row r="44" spans="2:28" ht="15" customHeight="1">
      <c r="B44" s="494">
        <v>27</v>
      </c>
      <c r="C44" s="625" t="s">
        <v>1108</v>
      </c>
      <c r="D44" s="498" t="s">
        <v>972</v>
      </c>
      <c r="E44" s="294" t="s">
        <v>102</v>
      </c>
      <c r="F44" s="69" t="s">
        <v>1109</v>
      </c>
      <c r="G44" s="51" t="s">
        <v>173</v>
      </c>
      <c r="H44" s="51" t="s">
        <v>187</v>
      </c>
      <c r="I44" s="51"/>
      <c r="J44" s="51"/>
      <c r="K44" s="51" t="s">
        <v>313</v>
      </c>
      <c r="L44" s="69"/>
      <c r="M44" s="69" t="s">
        <v>98</v>
      </c>
      <c r="N44" s="51" t="s">
        <v>101</v>
      </c>
      <c r="O44" s="214">
        <v>18438</v>
      </c>
      <c r="P44" s="86">
        <f t="shared" ca="1" si="10"/>
        <v>75</v>
      </c>
      <c r="Q44" s="51" t="s">
        <v>172</v>
      </c>
      <c r="R44" s="50" t="s">
        <v>282</v>
      </c>
      <c r="S44" s="64">
        <v>25</v>
      </c>
      <c r="T44" s="64">
        <v>6</v>
      </c>
      <c r="U44" s="64">
        <v>24</v>
      </c>
      <c r="V44" s="64" t="s">
        <v>268</v>
      </c>
      <c r="W44" s="51" t="s">
        <v>99</v>
      </c>
      <c r="X44" s="69" t="s">
        <v>100</v>
      </c>
      <c r="Y44" s="69"/>
      <c r="Z44" s="51" t="s">
        <v>187</v>
      </c>
      <c r="AA44" s="69"/>
      <c r="AB44" s="138"/>
    </row>
    <row r="45" spans="2:28" ht="15" customHeight="1">
      <c r="B45" s="495"/>
      <c r="C45" s="631"/>
      <c r="D45" s="499"/>
      <c r="E45" s="281" t="s">
        <v>797</v>
      </c>
      <c r="F45" s="17"/>
      <c r="G45" s="53"/>
      <c r="H45" s="53"/>
      <c r="I45" s="53"/>
      <c r="J45" s="53" t="s">
        <v>187</v>
      </c>
      <c r="K45" s="53" t="s">
        <v>314</v>
      </c>
      <c r="L45" s="17"/>
      <c r="M45" s="16" t="s">
        <v>248</v>
      </c>
      <c r="N45" s="53" t="s">
        <v>250</v>
      </c>
      <c r="O45" s="220">
        <v>24851</v>
      </c>
      <c r="P45" s="89">
        <f t="shared" ca="1" si="10"/>
        <v>58</v>
      </c>
      <c r="Q45" s="53" t="s">
        <v>182</v>
      </c>
      <c r="R45" s="52" t="s">
        <v>282</v>
      </c>
      <c r="S45" s="62">
        <v>43</v>
      </c>
      <c r="T45" s="62">
        <v>1</v>
      </c>
      <c r="U45" s="62">
        <v>14</v>
      </c>
      <c r="V45" s="62" t="s">
        <v>268</v>
      </c>
      <c r="W45" s="53" t="s">
        <v>127</v>
      </c>
      <c r="X45" s="78" t="s">
        <v>249</v>
      </c>
      <c r="Y45" s="17"/>
      <c r="Z45" s="53"/>
      <c r="AA45" s="17"/>
      <c r="AB45" s="139"/>
    </row>
    <row r="46" spans="2:28" ht="15" customHeight="1">
      <c r="B46" s="399">
        <v>28</v>
      </c>
      <c r="C46" s="621" t="s">
        <v>7</v>
      </c>
      <c r="D46" s="283" t="s">
        <v>1028</v>
      </c>
      <c r="E46" s="295" t="s">
        <v>31</v>
      </c>
      <c r="F46" s="289" t="s">
        <v>777</v>
      </c>
      <c r="G46" s="51" t="s">
        <v>187</v>
      </c>
      <c r="H46" s="51" t="s">
        <v>187</v>
      </c>
      <c r="I46" s="79" t="s">
        <v>187</v>
      </c>
      <c r="J46" s="79"/>
      <c r="K46" s="79" t="s">
        <v>344</v>
      </c>
      <c r="L46" s="79" t="s">
        <v>187</v>
      </c>
      <c r="M46" s="70" t="s">
        <v>8</v>
      </c>
      <c r="N46" s="79" t="s">
        <v>10</v>
      </c>
      <c r="O46" s="216">
        <v>16973</v>
      </c>
      <c r="P46" s="87">
        <f t="shared" ref="P46:P52" ca="1" si="11">DATEDIF(O46,O$2,"Y")</f>
        <v>79</v>
      </c>
      <c r="Q46" s="79" t="s">
        <v>182</v>
      </c>
      <c r="R46" s="84" t="s">
        <v>282</v>
      </c>
      <c r="S46" s="61">
        <v>21</v>
      </c>
      <c r="T46" s="61">
        <v>6</v>
      </c>
      <c r="U46" s="61">
        <v>20</v>
      </c>
      <c r="V46" s="61" t="s">
        <v>268</v>
      </c>
      <c r="W46" s="79" t="s">
        <v>345</v>
      </c>
      <c r="X46" s="70" t="s">
        <v>9</v>
      </c>
      <c r="Y46" s="34"/>
      <c r="Z46" s="79" t="s">
        <v>173</v>
      </c>
      <c r="AA46" s="76"/>
      <c r="AB46" s="123"/>
    </row>
    <row r="47" spans="2:28" ht="15" customHeight="1">
      <c r="B47" s="406">
        <v>29</v>
      </c>
      <c r="C47" s="620"/>
      <c r="D47" s="282" t="s">
        <v>1035</v>
      </c>
      <c r="E47" s="302" t="s">
        <v>1147</v>
      </c>
      <c r="F47" s="288" t="s">
        <v>760</v>
      </c>
      <c r="G47" s="80" t="s">
        <v>187</v>
      </c>
      <c r="H47" s="7"/>
      <c r="I47" s="79" t="s">
        <v>187</v>
      </c>
      <c r="J47" s="79"/>
      <c r="K47" s="79" t="s">
        <v>1146</v>
      </c>
      <c r="L47" s="79"/>
      <c r="M47" s="70" t="s">
        <v>1145</v>
      </c>
      <c r="N47" s="79" t="s">
        <v>626</v>
      </c>
      <c r="O47" s="216">
        <v>37016</v>
      </c>
      <c r="P47" s="87">
        <f t="shared" ca="1" si="11"/>
        <v>24</v>
      </c>
      <c r="Q47" s="79" t="s">
        <v>182</v>
      </c>
      <c r="R47" s="84" t="s">
        <v>272</v>
      </c>
      <c r="S47" s="61">
        <v>13</v>
      </c>
      <c r="T47" s="61">
        <v>5</v>
      </c>
      <c r="U47" s="61">
        <v>5</v>
      </c>
      <c r="V47" s="61" t="s">
        <v>268</v>
      </c>
      <c r="W47" s="79" t="s">
        <v>492</v>
      </c>
      <c r="X47" s="70" t="s">
        <v>627</v>
      </c>
      <c r="Y47" s="34"/>
      <c r="Z47" s="79" t="s">
        <v>173</v>
      </c>
      <c r="AA47" s="79"/>
      <c r="AB47" s="137"/>
    </row>
    <row r="48" spans="2:28" ht="15" customHeight="1">
      <c r="B48" s="399">
        <v>30</v>
      </c>
      <c r="C48" s="620"/>
      <c r="D48" s="7" t="s">
        <v>1029</v>
      </c>
      <c r="E48" s="297" t="s">
        <v>446</v>
      </c>
      <c r="F48" s="287"/>
      <c r="G48" s="7"/>
      <c r="H48" s="7"/>
      <c r="I48" s="7" t="s">
        <v>187</v>
      </c>
      <c r="J48" s="7"/>
      <c r="K48" s="7" t="s">
        <v>1148</v>
      </c>
      <c r="L48" s="7"/>
      <c r="M48" s="9" t="s">
        <v>768</v>
      </c>
      <c r="N48" s="7" t="s">
        <v>769</v>
      </c>
      <c r="O48" s="212">
        <v>24162</v>
      </c>
      <c r="P48" s="88">
        <f t="shared" ca="1" si="11"/>
        <v>59</v>
      </c>
      <c r="Q48" s="7" t="s">
        <v>182</v>
      </c>
      <c r="R48" s="85" t="s">
        <v>266</v>
      </c>
      <c r="S48" s="63">
        <v>41</v>
      </c>
      <c r="T48" s="63">
        <v>2</v>
      </c>
      <c r="U48" s="63">
        <v>24</v>
      </c>
      <c r="V48" s="63" t="s">
        <v>268</v>
      </c>
      <c r="W48" s="7" t="s">
        <v>930</v>
      </c>
      <c r="X48" s="5" t="s">
        <v>770</v>
      </c>
      <c r="Y48" s="6"/>
      <c r="Z48" s="7" t="s">
        <v>173</v>
      </c>
      <c r="AA48" s="7"/>
      <c r="AB48" s="41"/>
    </row>
    <row r="49" spans="2:28" ht="15" customHeight="1">
      <c r="B49" s="406">
        <v>31</v>
      </c>
      <c r="C49" s="620"/>
      <c r="D49" s="7" t="s">
        <v>1405</v>
      </c>
      <c r="E49" s="297" t="s">
        <v>346</v>
      </c>
      <c r="F49" s="287" t="s">
        <v>623</v>
      </c>
      <c r="G49" s="7" t="s">
        <v>173</v>
      </c>
      <c r="H49" s="7"/>
      <c r="I49" s="7" t="s">
        <v>187</v>
      </c>
      <c r="J49" s="7"/>
      <c r="K49" s="7" t="s">
        <v>347</v>
      </c>
      <c r="L49" s="7"/>
      <c r="M49" s="6" t="s">
        <v>189</v>
      </c>
      <c r="N49" s="7" t="s">
        <v>348</v>
      </c>
      <c r="O49" s="217">
        <v>23147</v>
      </c>
      <c r="P49" s="88">
        <f t="shared" ca="1" si="11"/>
        <v>62</v>
      </c>
      <c r="Q49" s="7" t="s">
        <v>182</v>
      </c>
      <c r="R49" s="85" t="s">
        <v>282</v>
      </c>
      <c r="S49" s="63">
        <v>38</v>
      </c>
      <c r="T49" s="63">
        <v>5</v>
      </c>
      <c r="U49" s="63">
        <v>16</v>
      </c>
      <c r="V49" s="63" t="s">
        <v>268</v>
      </c>
      <c r="W49" s="7" t="s">
        <v>349</v>
      </c>
      <c r="X49" s="6" t="s">
        <v>773</v>
      </c>
      <c r="Y49" s="8"/>
      <c r="Z49" s="7" t="s">
        <v>173</v>
      </c>
      <c r="AA49" s="7"/>
      <c r="AB49" s="41"/>
    </row>
    <row r="50" spans="2:28" ht="15" customHeight="1">
      <c r="B50" s="399">
        <v>32</v>
      </c>
      <c r="C50" s="620"/>
      <c r="D50" s="7" t="s">
        <v>1004</v>
      </c>
      <c r="E50" s="310" t="s">
        <v>621</v>
      </c>
      <c r="F50" s="287" t="s">
        <v>1149</v>
      </c>
      <c r="G50" s="7" t="s">
        <v>173</v>
      </c>
      <c r="H50" s="7"/>
      <c r="I50" s="7" t="s">
        <v>187</v>
      </c>
      <c r="J50" s="7"/>
      <c r="K50" s="7" t="s">
        <v>622</v>
      </c>
      <c r="L50" s="7"/>
      <c r="M50" s="6" t="s">
        <v>354</v>
      </c>
      <c r="N50" s="7" t="s">
        <v>355</v>
      </c>
      <c r="O50" s="217">
        <v>28215</v>
      </c>
      <c r="P50" s="88">
        <f t="shared" ca="1" si="11"/>
        <v>48</v>
      </c>
      <c r="Q50" s="7" t="s">
        <v>182</v>
      </c>
      <c r="R50" s="85" t="s">
        <v>282</v>
      </c>
      <c r="S50" s="63">
        <v>52</v>
      </c>
      <c r="T50" s="63">
        <v>3</v>
      </c>
      <c r="U50" s="63">
        <v>31</v>
      </c>
      <c r="V50" s="63" t="s">
        <v>268</v>
      </c>
      <c r="W50" s="7" t="s">
        <v>352</v>
      </c>
      <c r="X50" s="6" t="s">
        <v>620</v>
      </c>
      <c r="Y50" s="8"/>
      <c r="Z50" s="7" t="s">
        <v>173</v>
      </c>
      <c r="AA50" s="7"/>
      <c r="AB50" s="41"/>
    </row>
    <row r="51" spans="2:28" ht="15" customHeight="1">
      <c r="B51" s="406">
        <v>33</v>
      </c>
      <c r="C51" s="620"/>
      <c r="D51" s="7" t="s">
        <v>1024</v>
      </c>
      <c r="E51" s="310" t="s">
        <v>835</v>
      </c>
      <c r="F51" s="287" t="s">
        <v>1150</v>
      </c>
      <c r="G51" s="7" t="s">
        <v>173</v>
      </c>
      <c r="H51" s="7"/>
      <c r="I51" s="7" t="s">
        <v>567</v>
      </c>
      <c r="J51" s="7"/>
      <c r="K51" s="79" t="s">
        <v>350</v>
      </c>
      <c r="L51" s="79"/>
      <c r="M51" s="70" t="s">
        <v>351</v>
      </c>
      <c r="N51" s="79" t="s">
        <v>353</v>
      </c>
      <c r="O51" s="216">
        <v>29872</v>
      </c>
      <c r="P51" s="87">
        <f t="shared" ca="1" si="11"/>
        <v>44</v>
      </c>
      <c r="Q51" s="79" t="s">
        <v>178</v>
      </c>
      <c r="R51" s="84" t="s">
        <v>282</v>
      </c>
      <c r="S51" s="61">
        <v>56</v>
      </c>
      <c r="T51" s="61">
        <v>10</v>
      </c>
      <c r="U51" s="61">
        <v>12</v>
      </c>
      <c r="V51" s="61" t="s">
        <v>269</v>
      </c>
      <c r="W51" s="79" t="s">
        <v>352</v>
      </c>
      <c r="X51" s="70" t="s">
        <v>620</v>
      </c>
      <c r="Y51" s="8"/>
      <c r="Z51" s="7" t="s">
        <v>173</v>
      </c>
      <c r="AA51" s="7"/>
      <c r="AB51" s="41"/>
    </row>
    <row r="52" spans="2:28" ht="15" customHeight="1">
      <c r="B52" s="399">
        <v>34</v>
      </c>
      <c r="C52" s="630"/>
      <c r="D52" s="53" t="s">
        <v>1016</v>
      </c>
      <c r="E52" s="281" t="s">
        <v>907</v>
      </c>
      <c r="F52" s="327" t="s">
        <v>1151</v>
      </c>
      <c r="G52" s="53" t="s">
        <v>173</v>
      </c>
      <c r="H52" s="53"/>
      <c r="I52" s="53" t="s">
        <v>187</v>
      </c>
      <c r="J52" s="53"/>
      <c r="K52" s="53" t="s">
        <v>1152</v>
      </c>
      <c r="L52" s="53"/>
      <c r="M52" s="17" t="s">
        <v>1153</v>
      </c>
      <c r="N52" s="53" t="s">
        <v>1154</v>
      </c>
      <c r="O52" s="215">
        <v>30941</v>
      </c>
      <c r="P52" s="89">
        <f t="shared" ca="1" si="11"/>
        <v>41</v>
      </c>
      <c r="Q52" s="53" t="s">
        <v>178</v>
      </c>
      <c r="R52" s="52" t="s">
        <v>266</v>
      </c>
      <c r="S52" s="62">
        <v>59</v>
      </c>
      <c r="T52" s="62">
        <v>9</v>
      </c>
      <c r="U52" s="62">
        <v>16</v>
      </c>
      <c r="V52" s="62" t="s">
        <v>668</v>
      </c>
      <c r="W52" s="53" t="s">
        <v>1262</v>
      </c>
      <c r="X52" s="17" t="s">
        <v>1155</v>
      </c>
      <c r="Y52" s="31"/>
      <c r="Z52" s="53" t="s">
        <v>187</v>
      </c>
      <c r="AA52" s="53"/>
      <c r="AB52" s="139"/>
    </row>
    <row r="53" spans="2:28">
      <c r="B53" s="399">
        <v>35</v>
      </c>
      <c r="C53" s="625" t="s">
        <v>458</v>
      </c>
      <c r="D53" s="79" t="s">
        <v>1018</v>
      </c>
      <c r="E53" s="295" t="s">
        <v>1132</v>
      </c>
      <c r="F53" s="5" t="s">
        <v>578</v>
      </c>
      <c r="G53" s="79" t="s">
        <v>173</v>
      </c>
      <c r="H53" s="79" t="s">
        <v>173</v>
      </c>
      <c r="I53" s="79" t="s">
        <v>173</v>
      </c>
      <c r="J53" s="79"/>
      <c r="K53" s="79" t="s">
        <v>426</v>
      </c>
      <c r="L53" s="7" t="s">
        <v>173</v>
      </c>
      <c r="M53" s="6" t="s">
        <v>40</v>
      </c>
      <c r="N53" s="7" t="s">
        <v>42</v>
      </c>
      <c r="O53" s="217">
        <v>28345</v>
      </c>
      <c r="P53" s="88">
        <f t="shared" ref="P53" ca="1" si="12">DATEDIF(O53,O$2,"Y")</f>
        <v>48</v>
      </c>
      <c r="Q53" s="7" t="s">
        <v>172</v>
      </c>
      <c r="R53" s="85" t="s">
        <v>282</v>
      </c>
      <c r="S53" s="63">
        <v>52</v>
      </c>
      <c r="T53" s="63">
        <v>8</v>
      </c>
      <c r="U53" s="63">
        <v>8</v>
      </c>
      <c r="V53" s="63" t="s">
        <v>268</v>
      </c>
      <c r="W53" s="7" t="s">
        <v>425</v>
      </c>
      <c r="X53" s="6" t="s">
        <v>41</v>
      </c>
      <c r="Y53" s="34"/>
      <c r="Z53" s="79" t="s">
        <v>176</v>
      </c>
      <c r="AA53" s="79"/>
      <c r="AB53" s="137"/>
    </row>
    <row r="54" spans="2:28" ht="15" customHeight="1">
      <c r="B54" s="389">
        <v>36</v>
      </c>
      <c r="C54" s="626"/>
      <c r="D54" s="73" t="s">
        <v>1075</v>
      </c>
      <c r="E54" s="297" t="s">
        <v>904</v>
      </c>
      <c r="F54" s="5" t="s">
        <v>578</v>
      </c>
      <c r="G54" s="7" t="s">
        <v>173</v>
      </c>
      <c r="H54" s="7"/>
      <c r="I54" s="7" t="s">
        <v>187</v>
      </c>
      <c r="J54" s="7"/>
      <c r="K54" s="7" t="s">
        <v>1134</v>
      </c>
      <c r="L54" s="7" t="s">
        <v>173</v>
      </c>
      <c r="M54" s="6" t="s">
        <v>1133</v>
      </c>
      <c r="N54" s="7" t="s">
        <v>1135</v>
      </c>
      <c r="O54" s="217">
        <v>39049</v>
      </c>
      <c r="P54" s="88">
        <f t="shared" ref="P54:P57" ca="1" si="13">DATEDIF(O54,O$2,"Y")</f>
        <v>19</v>
      </c>
      <c r="Q54" s="7" t="s">
        <v>182</v>
      </c>
      <c r="R54" s="85" t="s">
        <v>1136</v>
      </c>
      <c r="S54" s="63">
        <v>18</v>
      </c>
      <c r="T54" s="63">
        <v>11</v>
      </c>
      <c r="U54" s="63">
        <v>28</v>
      </c>
      <c r="V54" s="63" t="s">
        <v>268</v>
      </c>
      <c r="W54" s="7" t="s">
        <v>425</v>
      </c>
      <c r="X54" s="6" t="s">
        <v>906</v>
      </c>
      <c r="Y54" s="6"/>
      <c r="Z54" s="7" t="s">
        <v>187</v>
      </c>
      <c r="AA54" s="7"/>
      <c r="AB54" s="41"/>
    </row>
    <row r="55" spans="2:28" ht="15" customHeight="1">
      <c r="B55" s="406">
        <v>37</v>
      </c>
      <c r="C55" s="626"/>
      <c r="D55" s="70" t="s">
        <v>1026</v>
      </c>
      <c r="E55" s="297" t="s">
        <v>43</v>
      </c>
      <c r="F55" s="5" t="s">
        <v>723</v>
      </c>
      <c r="G55" s="7" t="s">
        <v>173</v>
      </c>
      <c r="H55" s="7"/>
      <c r="I55" s="7" t="s">
        <v>187</v>
      </c>
      <c r="J55" s="7"/>
      <c r="K55" s="7" t="s">
        <v>430</v>
      </c>
      <c r="L55" s="7" t="s">
        <v>173</v>
      </c>
      <c r="M55" s="6" t="s">
        <v>431</v>
      </c>
      <c r="N55" s="7" t="s">
        <v>444</v>
      </c>
      <c r="O55" s="217">
        <v>37199</v>
      </c>
      <c r="P55" s="88">
        <f t="shared" ref="P55:P56" ca="1" si="14">DATEDIF(O55,O$2,"Y")</f>
        <v>24</v>
      </c>
      <c r="Q55" s="7" t="s">
        <v>178</v>
      </c>
      <c r="R55" s="85" t="s">
        <v>272</v>
      </c>
      <c r="S55" s="63">
        <v>13</v>
      </c>
      <c r="T55" s="63">
        <v>11</v>
      </c>
      <c r="U55" s="63">
        <v>14</v>
      </c>
      <c r="V55" s="63" t="s">
        <v>269</v>
      </c>
      <c r="W55" s="7" t="s">
        <v>425</v>
      </c>
      <c r="X55" s="6" t="s">
        <v>41</v>
      </c>
      <c r="Y55" s="8"/>
      <c r="Z55" s="7" t="s">
        <v>176</v>
      </c>
      <c r="AA55" s="7"/>
      <c r="AB55" s="41"/>
    </row>
    <row r="56" spans="2:28" ht="15" customHeight="1">
      <c r="B56" s="397">
        <v>38</v>
      </c>
      <c r="C56" s="626"/>
      <c r="D56" s="6" t="s">
        <v>1043</v>
      </c>
      <c r="E56" s="297" t="s">
        <v>43</v>
      </c>
      <c r="F56" s="6" t="s">
        <v>775</v>
      </c>
      <c r="G56" s="7" t="s">
        <v>187</v>
      </c>
      <c r="H56" s="7"/>
      <c r="I56" s="7" t="s">
        <v>187</v>
      </c>
      <c r="J56" s="7"/>
      <c r="K56" s="7" t="s">
        <v>776</v>
      </c>
      <c r="L56" s="7" t="s">
        <v>173</v>
      </c>
      <c r="M56" s="6" t="s">
        <v>427</v>
      </c>
      <c r="N56" s="7" t="s">
        <v>198</v>
      </c>
      <c r="O56" s="217">
        <v>33421</v>
      </c>
      <c r="P56" s="88">
        <f t="shared" ca="1" si="14"/>
        <v>34</v>
      </c>
      <c r="Q56" s="7" t="s">
        <v>182</v>
      </c>
      <c r="R56" s="85" t="s">
        <v>272</v>
      </c>
      <c r="S56" s="63">
        <v>3</v>
      </c>
      <c r="T56" s="63">
        <v>7</v>
      </c>
      <c r="U56" s="63">
        <v>2</v>
      </c>
      <c r="V56" s="63" t="s">
        <v>268</v>
      </c>
      <c r="W56" s="7" t="s">
        <v>428</v>
      </c>
      <c r="X56" s="5" t="s">
        <v>197</v>
      </c>
      <c r="Y56" s="69"/>
      <c r="Z56" s="7" t="s">
        <v>173</v>
      </c>
      <c r="AA56" s="51"/>
      <c r="AB56" s="138"/>
    </row>
    <row r="57" spans="2:28" ht="15" customHeight="1">
      <c r="B57" s="397">
        <v>39</v>
      </c>
      <c r="C57" s="632"/>
      <c r="D57" s="6" t="s">
        <v>994</v>
      </c>
      <c r="E57" s="297" t="s">
        <v>31</v>
      </c>
      <c r="F57" s="5" t="s">
        <v>578</v>
      </c>
      <c r="G57" s="72" t="s">
        <v>187</v>
      </c>
      <c r="H57" s="7"/>
      <c r="I57" s="72" t="s">
        <v>187</v>
      </c>
      <c r="J57" s="7"/>
      <c r="K57" s="7" t="s">
        <v>1128</v>
      </c>
      <c r="L57" s="7" t="s">
        <v>173</v>
      </c>
      <c r="M57" s="6" t="s">
        <v>1129</v>
      </c>
      <c r="N57" s="7" t="s">
        <v>1130</v>
      </c>
      <c r="O57" s="217">
        <v>40226</v>
      </c>
      <c r="P57" s="88">
        <f t="shared" ca="1" si="13"/>
        <v>15</v>
      </c>
      <c r="Q57" s="7" t="s">
        <v>182</v>
      </c>
      <c r="R57" s="85" t="s">
        <v>272</v>
      </c>
      <c r="S57" s="63">
        <v>22</v>
      </c>
      <c r="T57" s="63">
        <v>2</v>
      </c>
      <c r="U57" s="63">
        <v>17</v>
      </c>
      <c r="V57" s="63" t="s">
        <v>1131</v>
      </c>
      <c r="W57" s="7" t="s">
        <v>425</v>
      </c>
      <c r="X57" s="6" t="s">
        <v>41</v>
      </c>
      <c r="Y57" s="26"/>
      <c r="Z57" s="7" t="s">
        <v>173</v>
      </c>
      <c r="AA57" s="72"/>
      <c r="AB57" s="41" t="s">
        <v>176</v>
      </c>
    </row>
    <row r="58" spans="2:28" ht="15" customHeight="1">
      <c r="B58" s="494">
        <v>40</v>
      </c>
      <c r="C58" s="625" t="s">
        <v>516</v>
      </c>
      <c r="D58" s="498" t="s">
        <v>966</v>
      </c>
      <c r="E58" s="294" t="s">
        <v>47</v>
      </c>
      <c r="F58" s="554" t="s">
        <v>725</v>
      </c>
      <c r="G58" s="498" t="s">
        <v>200</v>
      </c>
      <c r="H58" s="51" t="s">
        <v>187</v>
      </c>
      <c r="I58" s="51"/>
      <c r="J58" s="51"/>
      <c r="K58" s="51" t="s">
        <v>324</v>
      </c>
      <c r="L58" s="51" t="s">
        <v>200</v>
      </c>
      <c r="M58" s="69" t="s">
        <v>58</v>
      </c>
      <c r="N58" s="51" t="s">
        <v>61</v>
      </c>
      <c r="O58" s="214">
        <v>28409</v>
      </c>
      <c r="P58" s="86">
        <f t="shared" ref="P58:P62" ca="1" si="15">DATEDIF(O58,O$2,"Y")</f>
        <v>48</v>
      </c>
      <c r="Q58" s="51" t="s">
        <v>172</v>
      </c>
      <c r="R58" s="50" t="s">
        <v>282</v>
      </c>
      <c r="S58" s="64">
        <v>52</v>
      </c>
      <c r="T58" s="64">
        <v>10</v>
      </c>
      <c r="U58" s="64">
        <v>11</v>
      </c>
      <c r="V58" s="64" t="s">
        <v>268</v>
      </c>
      <c r="W58" s="51" t="s">
        <v>59</v>
      </c>
      <c r="X58" s="69" t="s">
        <v>60</v>
      </c>
      <c r="Y58" s="69"/>
      <c r="Z58" s="51" t="s">
        <v>187</v>
      </c>
      <c r="AA58" s="69"/>
      <c r="AB58" s="138"/>
    </row>
    <row r="59" spans="2:28" ht="15" customHeight="1">
      <c r="B59" s="531"/>
      <c r="C59" s="633"/>
      <c r="D59" s="538"/>
      <c r="E59" s="297"/>
      <c r="F59" s="534"/>
      <c r="G59" s="538"/>
      <c r="H59" s="7"/>
      <c r="I59" s="53" t="s">
        <v>187</v>
      </c>
      <c r="J59" s="53"/>
      <c r="K59" s="7" t="s">
        <v>326</v>
      </c>
      <c r="L59" s="6"/>
      <c r="M59" s="9" t="s">
        <v>201</v>
      </c>
      <c r="N59" s="7" t="s">
        <v>325</v>
      </c>
      <c r="O59" s="212">
        <v>35537</v>
      </c>
      <c r="P59" s="88">
        <f t="shared" ref="P59" ca="1" si="16">DATEDIF(O59,O$2,"Y")</f>
        <v>28</v>
      </c>
      <c r="Q59" s="7" t="s">
        <v>182</v>
      </c>
      <c r="R59" s="85" t="s">
        <v>272</v>
      </c>
      <c r="S59" s="63">
        <v>9</v>
      </c>
      <c r="T59" s="63">
        <v>4</v>
      </c>
      <c r="U59" s="63">
        <v>17</v>
      </c>
      <c r="V59" s="63" t="s">
        <v>268</v>
      </c>
      <c r="W59" s="7" t="s">
        <v>327</v>
      </c>
      <c r="X59" s="6" t="s">
        <v>517</v>
      </c>
      <c r="Y59" s="6"/>
      <c r="Z59" s="7"/>
      <c r="AA59" s="6"/>
      <c r="AB59" s="137"/>
    </row>
    <row r="60" spans="2:28" ht="15" customHeight="1">
      <c r="B60" s="549"/>
      <c r="C60" s="626"/>
      <c r="D60" s="561"/>
      <c r="E60" s="297"/>
      <c r="F60" s="555"/>
      <c r="G60" s="561"/>
      <c r="H60" s="7"/>
      <c r="I60" s="7" t="s">
        <v>1287</v>
      </c>
      <c r="J60" s="53" t="s">
        <v>187</v>
      </c>
      <c r="K60" s="7" t="s">
        <v>1119</v>
      </c>
      <c r="L60" s="6"/>
      <c r="M60" s="9" t="s">
        <v>1120</v>
      </c>
      <c r="N60" s="7" t="s">
        <v>1121</v>
      </c>
      <c r="O60" s="212">
        <v>24106</v>
      </c>
      <c r="P60" s="88">
        <f t="shared" ca="1" si="15"/>
        <v>60</v>
      </c>
      <c r="Q60" s="7" t="s">
        <v>182</v>
      </c>
      <c r="R60" s="85" t="s">
        <v>266</v>
      </c>
      <c r="S60" s="63">
        <v>40</v>
      </c>
      <c r="T60" s="63">
        <v>12</v>
      </c>
      <c r="U60" s="63">
        <v>30</v>
      </c>
      <c r="V60" s="63" t="s">
        <v>268</v>
      </c>
      <c r="W60" s="7" t="s">
        <v>327</v>
      </c>
      <c r="X60" s="6" t="s">
        <v>1122</v>
      </c>
      <c r="Y60" s="6"/>
      <c r="Z60" s="7"/>
      <c r="AA60" s="6"/>
      <c r="AB60" s="137"/>
    </row>
    <row r="61" spans="2:28" ht="15" customHeight="1">
      <c r="B61" s="399">
        <v>41</v>
      </c>
      <c r="C61" s="625" t="s">
        <v>202</v>
      </c>
      <c r="D61" s="51" t="s">
        <v>1036</v>
      </c>
      <c r="E61" s="305" t="s">
        <v>205</v>
      </c>
      <c r="F61" s="75"/>
      <c r="G61" s="51"/>
      <c r="H61" s="51" t="s">
        <v>187</v>
      </c>
      <c r="I61" s="51"/>
      <c r="J61" s="120" t="s">
        <v>187</v>
      </c>
      <c r="K61" s="51" t="s">
        <v>321</v>
      </c>
      <c r="L61" s="51" t="s">
        <v>200</v>
      </c>
      <c r="M61" s="69" t="s">
        <v>203</v>
      </c>
      <c r="N61" s="51" t="s">
        <v>204</v>
      </c>
      <c r="O61" s="214">
        <v>27173</v>
      </c>
      <c r="P61" s="86">
        <f t="shared" ca="1" si="15"/>
        <v>51</v>
      </c>
      <c r="Q61" s="51" t="s">
        <v>175</v>
      </c>
      <c r="R61" s="50" t="s">
        <v>282</v>
      </c>
      <c r="S61" s="64">
        <v>49</v>
      </c>
      <c r="T61" s="64">
        <v>5</v>
      </c>
      <c r="U61" s="64">
        <v>24</v>
      </c>
      <c r="V61" s="64" t="s">
        <v>269</v>
      </c>
      <c r="W61" s="51" t="s">
        <v>306</v>
      </c>
      <c r="X61" s="75" t="s">
        <v>305</v>
      </c>
      <c r="Y61" s="51"/>
      <c r="Z61" s="51" t="s">
        <v>187</v>
      </c>
      <c r="AA61" s="51"/>
      <c r="AB61" s="138"/>
    </row>
    <row r="62" spans="2:28" ht="15" customHeight="1">
      <c r="B62" s="397">
        <v>42</v>
      </c>
      <c r="C62" s="626"/>
      <c r="D62" s="7" t="s">
        <v>967</v>
      </c>
      <c r="E62" s="297" t="s">
        <v>1110</v>
      </c>
      <c r="F62" s="5"/>
      <c r="G62" s="7"/>
      <c r="H62" s="7" t="s">
        <v>187</v>
      </c>
      <c r="I62" s="7"/>
      <c r="J62" s="199" t="s">
        <v>187</v>
      </c>
      <c r="K62" s="7" t="s">
        <v>322</v>
      </c>
      <c r="L62" s="7" t="s">
        <v>200</v>
      </c>
      <c r="M62" s="6" t="s">
        <v>63</v>
      </c>
      <c r="N62" s="7" t="s">
        <v>65</v>
      </c>
      <c r="O62" s="217">
        <v>24277</v>
      </c>
      <c r="P62" s="88">
        <f t="shared" ca="1" si="15"/>
        <v>59</v>
      </c>
      <c r="Q62" s="7" t="s">
        <v>172</v>
      </c>
      <c r="R62" s="85" t="s">
        <v>282</v>
      </c>
      <c r="S62" s="63">
        <v>41</v>
      </c>
      <c r="T62" s="63">
        <v>6</v>
      </c>
      <c r="U62" s="63">
        <v>19</v>
      </c>
      <c r="V62" s="63" t="s">
        <v>268</v>
      </c>
      <c r="W62" s="7" t="s">
        <v>1261</v>
      </c>
      <c r="X62" s="6" t="s">
        <v>64</v>
      </c>
      <c r="Y62" s="6"/>
      <c r="Z62" s="7" t="s">
        <v>187</v>
      </c>
      <c r="AA62" s="7"/>
      <c r="AB62" s="41"/>
    </row>
    <row r="63" spans="2:28" ht="15" customHeight="1">
      <c r="B63" s="397">
        <v>43</v>
      </c>
      <c r="C63" s="626"/>
      <c r="D63" s="278" t="s">
        <v>1037</v>
      </c>
      <c r="E63" s="277" t="s">
        <v>209</v>
      </c>
      <c r="F63" s="78" t="s">
        <v>506</v>
      </c>
      <c r="G63" s="53" t="s">
        <v>200</v>
      </c>
      <c r="H63" s="108" t="s">
        <v>187</v>
      </c>
      <c r="I63" s="108"/>
      <c r="J63" s="108" t="s">
        <v>187</v>
      </c>
      <c r="K63" s="53" t="s">
        <v>323</v>
      </c>
      <c r="L63" s="53" t="s">
        <v>200</v>
      </c>
      <c r="M63" s="31" t="s">
        <v>206</v>
      </c>
      <c r="N63" s="53" t="s">
        <v>208</v>
      </c>
      <c r="O63" s="215">
        <v>26934</v>
      </c>
      <c r="P63" s="89">
        <f ca="1">DATEDIF(O63,O$2,"Y")</f>
        <v>52</v>
      </c>
      <c r="Q63" s="53" t="s">
        <v>172</v>
      </c>
      <c r="R63" s="52" t="s">
        <v>282</v>
      </c>
      <c r="S63" s="62">
        <v>48</v>
      </c>
      <c r="T63" s="62">
        <v>9</v>
      </c>
      <c r="U63" s="62">
        <v>27</v>
      </c>
      <c r="V63" s="62" t="s">
        <v>268</v>
      </c>
      <c r="W63" s="53" t="s">
        <v>306</v>
      </c>
      <c r="X63" s="78" t="s">
        <v>207</v>
      </c>
      <c r="Y63" s="17"/>
      <c r="Z63" s="53" t="s">
        <v>187</v>
      </c>
      <c r="AA63" s="53"/>
      <c r="AB63" s="139"/>
    </row>
    <row r="64" spans="2:28" ht="15" customHeight="1">
      <c r="B64" s="399"/>
      <c r="C64" s="621" t="s">
        <v>821</v>
      </c>
      <c r="D64" s="51"/>
      <c r="E64" s="279"/>
      <c r="F64" s="75"/>
      <c r="G64" s="51"/>
      <c r="H64" s="51" t="s">
        <v>187</v>
      </c>
      <c r="I64" s="51"/>
      <c r="J64" s="51"/>
      <c r="K64" s="51" t="s">
        <v>482</v>
      </c>
      <c r="L64" s="51"/>
      <c r="M64" s="1" t="s">
        <v>483</v>
      </c>
      <c r="N64" s="51" t="s">
        <v>484</v>
      </c>
      <c r="O64" s="223">
        <v>17719</v>
      </c>
      <c r="P64" s="86">
        <f t="shared" ref="P64:P87" ca="1" si="17">DATEDIF(O64,O$2,"Y")</f>
        <v>77</v>
      </c>
      <c r="Q64" s="51" t="s">
        <v>182</v>
      </c>
      <c r="R64" s="50" t="s">
        <v>282</v>
      </c>
      <c r="S64" s="64">
        <v>23</v>
      </c>
      <c r="T64" s="64">
        <v>7</v>
      </c>
      <c r="U64" s="64">
        <v>5</v>
      </c>
      <c r="V64" s="64" t="s">
        <v>268</v>
      </c>
      <c r="W64" s="51" t="s">
        <v>485</v>
      </c>
      <c r="X64" s="69" t="s">
        <v>486</v>
      </c>
      <c r="Y64" s="69"/>
      <c r="Z64" s="69"/>
      <c r="AA64" s="69"/>
      <c r="AB64" s="138"/>
    </row>
    <row r="65" spans="2:28" ht="15" customHeight="1">
      <c r="B65" s="406">
        <v>44</v>
      </c>
      <c r="C65" s="620"/>
      <c r="D65" s="76" t="s">
        <v>989</v>
      </c>
      <c r="E65" s="313" t="s">
        <v>682</v>
      </c>
      <c r="F65" s="144" t="s">
        <v>726</v>
      </c>
      <c r="G65" s="76" t="s">
        <v>176</v>
      </c>
      <c r="H65" s="76"/>
      <c r="I65" s="7" t="s">
        <v>176</v>
      </c>
      <c r="J65" s="7"/>
      <c r="K65" s="7" t="s">
        <v>487</v>
      </c>
      <c r="L65" s="79" t="s">
        <v>200</v>
      </c>
      <c r="M65" s="9" t="s">
        <v>488</v>
      </c>
      <c r="N65" s="7" t="s">
        <v>489</v>
      </c>
      <c r="O65" s="212">
        <v>29169</v>
      </c>
      <c r="P65" s="88">
        <f t="shared" ref="P65:P66" ca="1" si="18">DATEDIF(O65,O$2,"Y")</f>
        <v>46</v>
      </c>
      <c r="Q65" s="7" t="s">
        <v>182</v>
      </c>
      <c r="R65" s="85" t="s">
        <v>266</v>
      </c>
      <c r="S65" s="63">
        <v>54</v>
      </c>
      <c r="T65" s="63">
        <v>11</v>
      </c>
      <c r="U65" s="63">
        <v>10</v>
      </c>
      <c r="V65" s="63" t="s">
        <v>268</v>
      </c>
      <c r="W65" s="7" t="s">
        <v>485</v>
      </c>
      <c r="X65" s="6" t="s">
        <v>486</v>
      </c>
      <c r="Y65" s="6"/>
      <c r="Z65" s="7" t="s">
        <v>187</v>
      </c>
      <c r="AA65" s="6"/>
      <c r="AB65" s="41"/>
    </row>
    <row r="66" spans="2:28" ht="15" customHeight="1">
      <c r="B66" s="390">
        <v>45</v>
      </c>
      <c r="C66" s="630"/>
      <c r="D66" s="53" t="s">
        <v>988</v>
      </c>
      <c r="E66" s="314" t="s">
        <v>481</v>
      </c>
      <c r="F66" s="78"/>
      <c r="G66" s="53"/>
      <c r="H66" s="53"/>
      <c r="I66" s="91" t="s">
        <v>176</v>
      </c>
      <c r="J66" s="91"/>
      <c r="K66" s="91" t="s">
        <v>683</v>
      </c>
      <c r="L66" s="53" t="s">
        <v>187</v>
      </c>
      <c r="M66" s="149" t="s">
        <v>684</v>
      </c>
      <c r="N66" s="91" t="s">
        <v>685</v>
      </c>
      <c r="O66" s="224">
        <v>33323</v>
      </c>
      <c r="P66" s="133">
        <f t="shared" ca="1" si="18"/>
        <v>34</v>
      </c>
      <c r="Q66" s="91" t="s">
        <v>647</v>
      </c>
      <c r="R66" s="132" t="s">
        <v>272</v>
      </c>
      <c r="S66" s="150">
        <v>3</v>
      </c>
      <c r="T66" s="150">
        <v>3</v>
      </c>
      <c r="U66" s="150">
        <v>26</v>
      </c>
      <c r="V66" s="150" t="s">
        <v>668</v>
      </c>
      <c r="W66" s="91" t="s">
        <v>687</v>
      </c>
      <c r="X66" s="130" t="s">
        <v>686</v>
      </c>
      <c r="Y66" s="130"/>
      <c r="Z66" s="91" t="s">
        <v>187</v>
      </c>
      <c r="AA66" s="130"/>
      <c r="AB66" s="135"/>
    </row>
    <row r="67" spans="2:28" ht="15" customHeight="1">
      <c r="B67" s="389">
        <v>46</v>
      </c>
      <c r="C67" s="620" t="s">
        <v>216</v>
      </c>
      <c r="D67" s="80" t="s">
        <v>1397</v>
      </c>
      <c r="E67" s="302" t="s">
        <v>558</v>
      </c>
      <c r="F67" s="288" t="s">
        <v>727</v>
      </c>
      <c r="G67" s="80" t="s">
        <v>187</v>
      </c>
      <c r="H67" s="79" t="s">
        <v>187</v>
      </c>
      <c r="I67" s="79" t="s">
        <v>187</v>
      </c>
      <c r="J67" s="79"/>
      <c r="K67" s="79" t="s">
        <v>798</v>
      </c>
      <c r="L67" s="79" t="s">
        <v>200</v>
      </c>
      <c r="M67" s="30" t="s">
        <v>217</v>
      </c>
      <c r="N67" s="80" t="s">
        <v>219</v>
      </c>
      <c r="O67" s="216">
        <v>23498</v>
      </c>
      <c r="P67" s="87">
        <f t="shared" ca="1" si="17"/>
        <v>61</v>
      </c>
      <c r="Q67" s="80" t="s">
        <v>182</v>
      </c>
      <c r="R67" s="84" t="s">
        <v>282</v>
      </c>
      <c r="S67" s="61">
        <v>39</v>
      </c>
      <c r="T67" s="61">
        <v>5</v>
      </c>
      <c r="U67" s="61">
        <v>1</v>
      </c>
      <c r="V67" s="61" t="s">
        <v>268</v>
      </c>
      <c r="W67" s="80" t="s">
        <v>370</v>
      </c>
      <c r="X67" s="34" t="s">
        <v>218</v>
      </c>
      <c r="Y67" s="80"/>
      <c r="Z67" s="80" t="s">
        <v>200</v>
      </c>
      <c r="AA67" s="79"/>
      <c r="AB67" s="137"/>
    </row>
    <row r="68" spans="2:28" ht="15" customHeight="1">
      <c r="B68" s="397">
        <v>47</v>
      </c>
      <c r="C68" s="620"/>
      <c r="D68" s="10" t="s">
        <v>1005</v>
      </c>
      <c r="E68" s="315" t="s">
        <v>367</v>
      </c>
      <c r="F68" s="448" t="s">
        <v>728</v>
      </c>
      <c r="G68" s="10" t="s">
        <v>187</v>
      </c>
      <c r="H68" s="7" t="s">
        <v>187</v>
      </c>
      <c r="I68" s="7" t="s">
        <v>187</v>
      </c>
      <c r="J68" s="7"/>
      <c r="K68" s="7" t="s">
        <v>368</v>
      </c>
      <c r="L68" s="7" t="s">
        <v>187</v>
      </c>
      <c r="M68" s="9" t="s">
        <v>220</v>
      </c>
      <c r="N68" s="10" t="s">
        <v>222</v>
      </c>
      <c r="O68" s="217">
        <v>28149</v>
      </c>
      <c r="P68" s="88">
        <f t="shared" ca="1" si="17"/>
        <v>49</v>
      </c>
      <c r="Q68" s="10" t="s">
        <v>172</v>
      </c>
      <c r="R68" s="85" t="s">
        <v>282</v>
      </c>
      <c r="S68" s="63">
        <v>52</v>
      </c>
      <c r="T68" s="63">
        <v>1</v>
      </c>
      <c r="U68" s="63">
        <v>24</v>
      </c>
      <c r="V68" s="63" t="s">
        <v>268</v>
      </c>
      <c r="W68" s="10" t="s">
        <v>221</v>
      </c>
      <c r="X68" s="8" t="s">
        <v>495</v>
      </c>
      <c r="Y68" s="10"/>
      <c r="Z68" s="10" t="s">
        <v>187</v>
      </c>
      <c r="AA68" s="7"/>
      <c r="AB68" s="41"/>
    </row>
    <row r="69" spans="2:28" ht="15" customHeight="1">
      <c r="B69" s="397">
        <v>48</v>
      </c>
      <c r="C69" s="620"/>
      <c r="D69" s="10" t="s">
        <v>1006</v>
      </c>
      <c r="E69" s="296" t="s">
        <v>661</v>
      </c>
      <c r="F69" s="448" t="s">
        <v>662</v>
      </c>
      <c r="G69" s="10" t="s">
        <v>173</v>
      </c>
      <c r="H69" s="7" t="s">
        <v>187</v>
      </c>
      <c r="I69" s="7" t="s">
        <v>187</v>
      </c>
      <c r="J69" s="7"/>
      <c r="K69" s="7" t="s">
        <v>371</v>
      </c>
      <c r="L69" s="7" t="s">
        <v>200</v>
      </c>
      <c r="M69" s="9" t="s">
        <v>71</v>
      </c>
      <c r="N69" s="10" t="s">
        <v>74</v>
      </c>
      <c r="O69" s="217">
        <v>29596</v>
      </c>
      <c r="P69" s="88">
        <f t="shared" ca="1" si="17"/>
        <v>45</v>
      </c>
      <c r="Q69" s="10" t="s">
        <v>175</v>
      </c>
      <c r="R69" s="85" t="s">
        <v>282</v>
      </c>
      <c r="S69" s="63">
        <v>56</v>
      </c>
      <c r="T69" s="63">
        <v>1</v>
      </c>
      <c r="U69" s="63">
        <v>10</v>
      </c>
      <c r="V69" s="63" t="s">
        <v>269</v>
      </c>
      <c r="W69" s="10" t="s">
        <v>72</v>
      </c>
      <c r="X69" s="8" t="s">
        <v>73</v>
      </c>
      <c r="Y69" s="10"/>
      <c r="Z69" s="10" t="s">
        <v>200</v>
      </c>
      <c r="AA69" s="7"/>
      <c r="AB69" s="41"/>
    </row>
    <row r="70" spans="2:28" ht="15" customHeight="1" thickBot="1">
      <c r="B70" s="398">
        <v>49</v>
      </c>
      <c r="C70" s="630"/>
      <c r="D70" s="10" t="s">
        <v>1013</v>
      </c>
      <c r="E70" s="316" t="s">
        <v>369</v>
      </c>
      <c r="F70" s="457" t="s">
        <v>663</v>
      </c>
      <c r="G70" s="81" t="s">
        <v>173</v>
      </c>
      <c r="H70" s="53" t="s">
        <v>187</v>
      </c>
      <c r="I70" s="53" t="s">
        <v>187</v>
      </c>
      <c r="J70" s="53"/>
      <c r="K70" s="79" t="s">
        <v>1105</v>
      </c>
      <c r="L70" s="7" t="s">
        <v>200</v>
      </c>
      <c r="M70" s="34" t="s">
        <v>372</v>
      </c>
      <c r="N70" s="80" t="s">
        <v>1106</v>
      </c>
      <c r="O70" s="216">
        <v>26914</v>
      </c>
      <c r="P70" s="87">
        <f t="shared" ca="1" si="17"/>
        <v>52</v>
      </c>
      <c r="Q70" s="80" t="s">
        <v>182</v>
      </c>
      <c r="R70" s="84" t="s">
        <v>282</v>
      </c>
      <c r="S70" s="61">
        <v>48</v>
      </c>
      <c r="T70" s="61">
        <v>9</v>
      </c>
      <c r="U70" s="61">
        <v>7</v>
      </c>
      <c r="V70" s="61" t="s">
        <v>268</v>
      </c>
      <c r="W70" s="80" t="s">
        <v>373</v>
      </c>
      <c r="X70" s="34" t="s">
        <v>1107</v>
      </c>
      <c r="Y70" s="81"/>
      <c r="Z70" s="81" t="s">
        <v>200</v>
      </c>
      <c r="AA70" s="53"/>
      <c r="AB70" s="27"/>
    </row>
    <row r="71" spans="2:28" ht="14.45" customHeight="1">
      <c r="B71" s="488">
        <v>50</v>
      </c>
      <c r="C71" s="625" t="s">
        <v>223</v>
      </c>
      <c r="D71" s="553" t="s">
        <v>998</v>
      </c>
      <c r="E71" s="317" t="s">
        <v>614</v>
      </c>
      <c r="F71" s="1"/>
      <c r="G71" s="3"/>
      <c r="H71" s="51" t="s">
        <v>187</v>
      </c>
      <c r="I71" s="51"/>
      <c r="J71" s="51"/>
      <c r="K71" s="51" t="s">
        <v>396</v>
      </c>
      <c r="L71" s="51" t="s">
        <v>187</v>
      </c>
      <c r="M71" s="2" t="s">
        <v>75</v>
      </c>
      <c r="N71" s="3" t="s">
        <v>78</v>
      </c>
      <c r="O71" s="214">
        <v>15986</v>
      </c>
      <c r="P71" s="86">
        <f t="shared" ca="1" si="17"/>
        <v>82</v>
      </c>
      <c r="Q71" s="3" t="s">
        <v>175</v>
      </c>
      <c r="R71" s="50" t="s">
        <v>282</v>
      </c>
      <c r="S71" s="64">
        <v>18</v>
      </c>
      <c r="T71" s="64">
        <v>10</v>
      </c>
      <c r="U71" s="64">
        <v>7</v>
      </c>
      <c r="V71" s="64" t="s">
        <v>269</v>
      </c>
      <c r="W71" s="51" t="s">
        <v>76</v>
      </c>
      <c r="X71" s="75" t="s">
        <v>77</v>
      </c>
      <c r="Y71" s="3"/>
      <c r="Z71" s="3" t="s">
        <v>187</v>
      </c>
      <c r="AA71" s="51"/>
      <c r="AB71" s="138"/>
    </row>
    <row r="72" spans="2:28" ht="14.45" customHeight="1">
      <c r="B72" s="489"/>
      <c r="C72" s="633"/>
      <c r="D72" s="538"/>
      <c r="E72" s="318"/>
      <c r="F72" s="30"/>
      <c r="G72" s="80"/>
      <c r="H72" s="79"/>
      <c r="I72" s="79"/>
      <c r="J72" s="79" t="s">
        <v>187</v>
      </c>
      <c r="K72" s="7" t="s">
        <v>402</v>
      </c>
      <c r="L72" s="7"/>
      <c r="M72" s="9" t="s">
        <v>225</v>
      </c>
      <c r="N72" s="7" t="s">
        <v>226</v>
      </c>
      <c r="O72" s="212">
        <v>30604</v>
      </c>
      <c r="P72" s="88">
        <f t="shared" ca="1" si="17"/>
        <v>42</v>
      </c>
      <c r="Q72" s="7" t="s">
        <v>182</v>
      </c>
      <c r="R72" s="85" t="s">
        <v>282</v>
      </c>
      <c r="S72" s="63">
        <v>58</v>
      </c>
      <c r="T72" s="63">
        <v>10</v>
      </c>
      <c r="U72" s="63">
        <v>15</v>
      </c>
      <c r="V72" s="63" t="s">
        <v>268</v>
      </c>
      <c r="W72" s="7" t="s">
        <v>400</v>
      </c>
      <c r="X72" s="5" t="s">
        <v>77</v>
      </c>
      <c r="Y72" s="80"/>
      <c r="Z72" s="80"/>
      <c r="AA72" s="79"/>
      <c r="AB72" s="137"/>
    </row>
    <row r="73" spans="2:28" ht="14.45" customHeight="1">
      <c r="B73" s="397">
        <v>51</v>
      </c>
      <c r="C73" s="626"/>
      <c r="D73" s="7" t="s">
        <v>974</v>
      </c>
      <c r="E73" s="298" t="s">
        <v>79</v>
      </c>
      <c r="F73" s="5" t="s">
        <v>730</v>
      </c>
      <c r="G73" s="7" t="s">
        <v>200</v>
      </c>
      <c r="H73" s="7"/>
      <c r="I73" s="7" t="s">
        <v>187</v>
      </c>
      <c r="J73" s="7"/>
      <c r="K73" s="7" t="s">
        <v>397</v>
      </c>
      <c r="L73" s="7"/>
      <c r="M73" s="9" t="s">
        <v>224</v>
      </c>
      <c r="N73" s="10" t="s">
        <v>399</v>
      </c>
      <c r="O73" s="212">
        <v>24280</v>
      </c>
      <c r="P73" s="88">
        <f t="shared" ca="1" si="17"/>
        <v>59</v>
      </c>
      <c r="Q73" s="10" t="s">
        <v>182</v>
      </c>
      <c r="R73" s="7" t="s">
        <v>282</v>
      </c>
      <c r="S73" s="63">
        <v>41</v>
      </c>
      <c r="T73" s="63">
        <v>6</v>
      </c>
      <c r="U73" s="63">
        <v>22</v>
      </c>
      <c r="V73" s="63" t="s">
        <v>268</v>
      </c>
      <c r="W73" s="10" t="s">
        <v>400</v>
      </c>
      <c r="X73" s="8" t="s">
        <v>398</v>
      </c>
      <c r="Y73" s="7"/>
      <c r="Z73" s="7" t="s">
        <v>200</v>
      </c>
      <c r="AA73" s="7"/>
      <c r="AB73" s="41"/>
    </row>
    <row r="74" spans="2:28" ht="14.45" customHeight="1">
      <c r="B74" s="398">
        <v>52</v>
      </c>
      <c r="C74" s="631"/>
      <c r="D74" s="53" t="s">
        <v>971</v>
      </c>
      <c r="E74" s="319" t="s">
        <v>227</v>
      </c>
      <c r="F74" s="78" t="s">
        <v>729</v>
      </c>
      <c r="G74" s="53" t="s">
        <v>173</v>
      </c>
      <c r="H74" s="53"/>
      <c r="I74" s="53" t="s">
        <v>187</v>
      </c>
      <c r="J74" s="53"/>
      <c r="K74" s="53" t="s">
        <v>401</v>
      </c>
      <c r="L74" s="53"/>
      <c r="M74" s="31" t="s">
        <v>228</v>
      </c>
      <c r="N74" s="81" t="s">
        <v>403</v>
      </c>
      <c r="O74" s="215">
        <v>26340</v>
      </c>
      <c r="P74" s="89">
        <f t="shared" ca="1" si="17"/>
        <v>54</v>
      </c>
      <c r="Q74" s="81" t="s">
        <v>178</v>
      </c>
      <c r="R74" s="53" t="s">
        <v>282</v>
      </c>
      <c r="S74" s="62">
        <v>47</v>
      </c>
      <c r="T74" s="62">
        <v>2</v>
      </c>
      <c r="U74" s="62">
        <v>11</v>
      </c>
      <c r="V74" s="62" t="s">
        <v>269</v>
      </c>
      <c r="W74" s="81" t="s">
        <v>400</v>
      </c>
      <c r="X74" s="31" t="s">
        <v>398</v>
      </c>
      <c r="Y74" s="53"/>
      <c r="Z74" s="53" t="s">
        <v>200</v>
      </c>
      <c r="AA74" s="53"/>
      <c r="AB74" s="139"/>
    </row>
    <row r="75" spans="2:28" ht="14.45" customHeight="1">
      <c r="B75" s="399">
        <v>53</v>
      </c>
      <c r="C75" s="621" t="s">
        <v>309</v>
      </c>
      <c r="D75" s="116" t="s">
        <v>962</v>
      </c>
      <c r="E75" s="295" t="s">
        <v>213</v>
      </c>
      <c r="F75" s="295" t="s">
        <v>1144</v>
      </c>
      <c r="G75" s="79" t="s">
        <v>176</v>
      </c>
      <c r="H75" s="79" t="s">
        <v>187</v>
      </c>
      <c r="I75" s="79"/>
      <c r="J75" s="79"/>
      <c r="K75" s="79" t="s">
        <v>307</v>
      </c>
      <c r="L75" s="79" t="s">
        <v>187</v>
      </c>
      <c r="M75" s="30" t="s">
        <v>89</v>
      </c>
      <c r="N75" s="79" t="s">
        <v>91</v>
      </c>
      <c r="O75" s="218">
        <v>21970</v>
      </c>
      <c r="P75" s="87">
        <f t="shared" ca="1" si="17"/>
        <v>65</v>
      </c>
      <c r="Q75" s="79" t="s">
        <v>182</v>
      </c>
      <c r="R75" s="84" t="s">
        <v>282</v>
      </c>
      <c r="S75" s="61">
        <v>35</v>
      </c>
      <c r="T75" s="61">
        <v>2</v>
      </c>
      <c r="U75" s="61">
        <v>24</v>
      </c>
      <c r="V75" s="61" t="s">
        <v>268</v>
      </c>
      <c r="W75" s="79" t="s">
        <v>90</v>
      </c>
      <c r="X75" s="82" t="s">
        <v>515</v>
      </c>
      <c r="Y75" s="79"/>
      <c r="Z75" s="79" t="s">
        <v>187</v>
      </c>
      <c r="AA75" s="79"/>
      <c r="AB75" s="137"/>
    </row>
    <row r="76" spans="2:28" ht="14.45" customHeight="1" thickBot="1">
      <c r="B76" s="390">
        <v>54</v>
      </c>
      <c r="C76" s="630"/>
      <c r="D76" s="53" t="s">
        <v>963</v>
      </c>
      <c r="E76" s="309" t="s">
        <v>244</v>
      </c>
      <c r="F76" s="309" t="s">
        <v>1143</v>
      </c>
      <c r="G76" s="53" t="s">
        <v>173</v>
      </c>
      <c r="H76" s="53" t="s">
        <v>187</v>
      </c>
      <c r="I76" s="163"/>
      <c r="J76" s="163"/>
      <c r="K76" s="164" t="s">
        <v>1137</v>
      </c>
      <c r="L76" s="164" t="s">
        <v>187</v>
      </c>
      <c r="M76" s="165" t="s">
        <v>1138</v>
      </c>
      <c r="N76" s="91" t="s">
        <v>1139</v>
      </c>
      <c r="O76" s="221">
        <v>24826</v>
      </c>
      <c r="P76" s="133">
        <f t="shared" ca="1" si="17"/>
        <v>58</v>
      </c>
      <c r="Q76" s="91" t="s">
        <v>182</v>
      </c>
      <c r="R76" s="132" t="s">
        <v>282</v>
      </c>
      <c r="S76" s="150">
        <v>42</v>
      </c>
      <c r="T76" s="150">
        <v>11</v>
      </c>
      <c r="U76" s="150">
        <v>13</v>
      </c>
      <c r="V76" s="150" t="s">
        <v>268</v>
      </c>
      <c r="W76" s="91" t="s">
        <v>1140</v>
      </c>
      <c r="X76" s="162" t="s">
        <v>1141</v>
      </c>
      <c r="Y76" s="91"/>
      <c r="Z76" s="53" t="s">
        <v>200</v>
      </c>
      <c r="AA76" s="53"/>
      <c r="AB76" s="139"/>
    </row>
    <row r="77" spans="2:28" ht="14.45" customHeight="1">
      <c r="B77" s="525"/>
      <c r="C77" s="510" t="s">
        <v>152</v>
      </c>
      <c r="D77" s="74"/>
      <c r="E77" s="517" t="s">
        <v>161</v>
      </c>
      <c r="F77" s="24" t="s">
        <v>1142</v>
      </c>
      <c r="G77" s="506" t="s">
        <v>163</v>
      </c>
      <c r="H77" s="102" t="s">
        <v>277</v>
      </c>
      <c r="I77" s="102" t="s">
        <v>278</v>
      </c>
      <c r="J77" s="102" t="s">
        <v>280</v>
      </c>
      <c r="K77" s="71"/>
      <c r="L77" s="510" t="s">
        <v>159</v>
      </c>
      <c r="M77" s="520" t="s">
        <v>153</v>
      </c>
      <c r="N77" s="506" t="s">
        <v>158</v>
      </c>
      <c r="O77" s="514" t="s">
        <v>154</v>
      </c>
      <c r="P77" s="504" t="s">
        <v>155</v>
      </c>
      <c r="Q77" s="506" t="s">
        <v>156</v>
      </c>
      <c r="R77" s="71"/>
      <c r="S77" s="57"/>
      <c r="T77" s="57"/>
      <c r="U77" s="57"/>
      <c r="V77" s="57"/>
      <c r="W77" s="23" t="s">
        <v>157</v>
      </c>
      <c r="X77" s="23"/>
      <c r="Y77" s="74" t="s">
        <v>164</v>
      </c>
      <c r="Z77" s="481" t="s">
        <v>165</v>
      </c>
      <c r="AA77" s="481"/>
      <c r="AB77" s="25" t="s">
        <v>167</v>
      </c>
    </row>
    <row r="78" spans="2:28" ht="14.45" customHeight="1" thickBot="1">
      <c r="B78" s="526"/>
      <c r="C78" s="511"/>
      <c r="D78" s="47"/>
      <c r="E78" s="518"/>
      <c r="F78" s="67" t="s">
        <v>169</v>
      </c>
      <c r="G78" s="507"/>
      <c r="H78" s="103"/>
      <c r="I78" s="103" t="s">
        <v>279</v>
      </c>
      <c r="J78" s="103" t="s">
        <v>281</v>
      </c>
      <c r="K78" s="101" t="s">
        <v>270</v>
      </c>
      <c r="L78" s="511"/>
      <c r="M78" s="521"/>
      <c r="N78" s="507"/>
      <c r="O78" s="515"/>
      <c r="P78" s="505"/>
      <c r="Q78" s="507"/>
      <c r="R78" s="484" t="s">
        <v>270</v>
      </c>
      <c r="S78" s="485"/>
      <c r="T78" s="485"/>
      <c r="U78" s="485"/>
      <c r="V78" s="486"/>
      <c r="W78" s="77" t="s">
        <v>168</v>
      </c>
      <c r="X78" s="47" t="s">
        <v>166</v>
      </c>
      <c r="Y78" s="47" t="s">
        <v>151</v>
      </c>
      <c r="Z78" s="47" t="s">
        <v>170</v>
      </c>
      <c r="AA78" s="77" t="s">
        <v>130</v>
      </c>
      <c r="AB78" s="27" t="s">
        <v>171</v>
      </c>
    </row>
    <row r="79" spans="2:28" ht="14.45" customHeight="1">
      <c r="B79" s="445"/>
      <c r="C79" s="621" t="s">
        <v>799</v>
      </c>
      <c r="D79" s="93"/>
      <c r="E79" s="303"/>
      <c r="F79" s="94"/>
      <c r="G79" s="76"/>
      <c r="H79" s="117" t="s">
        <v>187</v>
      </c>
      <c r="I79" s="119"/>
      <c r="J79" s="119"/>
      <c r="K79" s="120" t="s">
        <v>463</v>
      </c>
      <c r="L79" s="117" t="s">
        <v>187</v>
      </c>
      <c r="M79" s="32" t="s">
        <v>464</v>
      </c>
      <c r="N79" s="121" t="s">
        <v>465</v>
      </c>
      <c r="O79" s="219">
        <v>27892</v>
      </c>
      <c r="P79" s="87">
        <f t="shared" ca="1" si="17"/>
        <v>49</v>
      </c>
      <c r="Q79" s="76" t="s">
        <v>182</v>
      </c>
      <c r="R79" s="94" t="s">
        <v>266</v>
      </c>
      <c r="S79" s="19">
        <v>51</v>
      </c>
      <c r="T79" s="19">
        <v>5</v>
      </c>
      <c r="U79" s="19">
        <v>12</v>
      </c>
      <c r="V79" s="121" t="s">
        <v>268</v>
      </c>
      <c r="W79" s="94" t="s">
        <v>466</v>
      </c>
      <c r="X79" s="125" t="s">
        <v>467</v>
      </c>
      <c r="Y79" s="93"/>
      <c r="Z79" s="93"/>
      <c r="AA79" s="76"/>
      <c r="AB79" s="123"/>
    </row>
    <row r="80" spans="2:28" ht="14.45" customHeight="1">
      <c r="B80" s="446">
        <v>55</v>
      </c>
      <c r="C80" s="620"/>
      <c r="D80" s="93" t="s">
        <v>961</v>
      </c>
      <c r="E80" s="303" t="s">
        <v>443</v>
      </c>
      <c r="F80" s="94"/>
      <c r="G80" s="76"/>
      <c r="H80" s="114"/>
      <c r="I80" s="117" t="s">
        <v>187</v>
      </c>
      <c r="J80" s="119"/>
      <c r="K80" s="120" t="s">
        <v>469</v>
      </c>
      <c r="L80" s="117" t="s">
        <v>187</v>
      </c>
      <c r="M80" s="32" t="s">
        <v>470</v>
      </c>
      <c r="N80" s="121" t="s">
        <v>471</v>
      </c>
      <c r="O80" s="219">
        <v>26198</v>
      </c>
      <c r="P80" s="87">
        <f t="shared" ca="1" si="17"/>
        <v>54</v>
      </c>
      <c r="Q80" s="76" t="s">
        <v>182</v>
      </c>
      <c r="R80" s="94" t="s">
        <v>266</v>
      </c>
      <c r="S80" s="19">
        <v>46</v>
      </c>
      <c r="T80" s="19">
        <v>9</v>
      </c>
      <c r="U80" s="19">
        <v>22</v>
      </c>
      <c r="V80" s="121" t="s">
        <v>268</v>
      </c>
      <c r="W80" s="94" t="s">
        <v>472</v>
      </c>
      <c r="X80" s="124" t="s">
        <v>473</v>
      </c>
      <c r="Y80" s="93"/>
      <c r="Z80" s="93" t="s">
        <v>187</v>
      </c>
      <c r="AA80" s="76"/>
      <c r="AB80" s="123"/>
    </row>
    <row r="81" spans="2:28" ht="14.45" customHeight="1">
      <c r="B81" s="446">
        <v>56</v>
      </c>
      <c r="C81" s="620"/>
      <c r="D81" s="93" t="s">
        <v>1001</v>
      </c>
      <c r="E81" s="303" t="s">
        <v>443</v>
      </c>
      <c r="F81" s="94"/>
      <c r="G81" s="76"/>
      <c r="H81" s="114"/>
      <c r="I81" s="117" t="s">
        <v>187</v>
      </c>
      <c r="J81" s="119"/>
      <c r="K81" s="120" t="s">
        <v>733</v>
      </c>
      <c r="L81" s="117" t="s">
        <v>187</v>
      </c>
      <c r="M81" s="32" t="s">
        <v>734</v>
      </c>
      <c r="N81" s="121" t="s">
        <v>735</v>
      </c>
      <c r="O81" s="219">
        <v>38787</v>
      </c>
      <c r="P81" s="87">
        <f t="shared" ca="1" si="17"/>
        <v>19</v>
      </c>
      <c r="Q81" s="76" t="s">
        <v>178</v>
      </c>
      <c r="R81" s="94" t="s">
        <v>267</v>
      </c>
      <c r="S81" s="19">
        <v>18</v>
      </c>
      <c r="T81" s="19">
        <v>3</v>
      </c>
      <c r="U81" s="19">
        <v>11</v>
      </c>
      <c r="V81" s="121" t="s">
        <v>269</v>
      </c>
      <c r="W81" s="94" t="s">
        <v>736</v>
      </c>
      <c r="X81" s="124" t="s">
        <v>737</v>
      </c>
      <c r="Y81" s="93"/>
      <c r="Z81" s="93" t="s">
        <v>187</v>
      </c>
      <c r="AA81" s="76"/>
      <c r="AB81" s="123"/>
    </row>
    <row r="82" spans="2:28" ht="14.45" customHeight="1">
      <c r="B82" s="446">
        <v>57</v>
      </c>
      <c r="C82" s="620"/>
      <c r="D82" s="93" t="s">
        <v>1002</v>
      </c>
      <c r="E82" s="303" t="s">
        <v>443</v>
      </c>
      <c r="F82" s="94"/>
      <c r="G82" s="76"/>
      <c r="H82" s="114"/>
      <c r="I82" s="117" t="s">
        <v>187</v>
      </c>
      <c r="J82" s="119"/>
      <c r="K82" s="120" t="s">
        <v>738</v>
      </c>
      <c r="L82" s="117" t="s">
        <v>187</v>
      </c>
      <c r="M82" s="32" t="s">
        <v>739</v>
      </c>
      <c r="N82" s="121" t="s">
        <v>740</v>
      </c>
      <c r="O82" s="219">
        <v>35334</v>
      </c>
      <c r="P82" s="87">
        <f t="shared" ca="1" si="17"/>
        <v>29</v>
      </c>
      <c r="Q82" s="76" t="s">
        <v>182</v>
      </c>
      <c r="R82" s="94" t="s">
        <v>267</v>
      </c>
      <c r="S82" s="19">
        <v>8</v>
      </c>
      <c r="T82" s="19">
        <v>9</v>
      </c>
      <c r="U82" s="19">
        <v>26</v>
      </c>
      <c r="V82" s="121" t="s">
        <v>268</v>
      </c>
      <c r="W82" s="94" t="s">
        <v>475</v>
      </c>
      <c r="X82" s="124" t="s">
        <v>741</v>
      </c>
      <c r="Y82" s="93"/>
      <c r="Z82" s="93" t="s">
        <v>187</v>
      </c>
      <c r="AA82" s="76"/>
      <c r="AB82" s="123"/>
    </row>
    <row r="83" spans="2:28" ht="14.45" customHeight="1">
      <c r="B83" s="446">
        <v>58</v>
      </c>
      <c r="C83" s="620"/>
      <c r="D83" s="93" t="s">
        <v>1398</v>
      </c>
      <c r="E83" s="303" t="s">
        <v>443</v>
      </c>
      <c r="F83" s="94" t="s">
        <v>1288</v>
      </c>
      <c r="G83" s="76"/>
      <c r="H83" s="114"/>
      <c r="I83" s="117" t="s">
        <v>187</v>
      </c>
      <c r="J83" s="119"/>
      <c r="K83" s="120" t="s">
        <v>1219</v>
      </c>
      <c r="L83" s="117" t="s">
        <v>187</v>
      </c>
      <c r="M83" s="32" t="s">
        <v>1221</v>
      </c>
      <c r="N83" s="121" t="s">
        <v>1222</v>
      </c>
      <c r="O83" s="219">
        <v>33420</v>
      </c>
      <c r="P83" s="122">
        <f t="shared" ref="P83" ca="1" si="19">DATEDIF(O83,O$2,"Y")</f>
        <v>34</v>
      </c>
      <c r="Q83" s="76" t="s">
        <v>182</v>
      </c>
      <c r="R83" s="94" t="s">
        <v>267</v>
      </c>
      <c r="S83" s="19">
        <v>3</v>
      </c>
      <c r="T83" s="19">
        <v>7</v>
      </c>
      <c r="U83" s="19">
        <v>1</v>
      </c>
      <c r="V83" s="121" t="s">
        <v>268</v>
      </c>
      <c r="W83" s="94" t="s">
        <v>1223</v>
      </c>
      <c r="X83" s="136" t="s">
        <v>1224</v>
      </c>
      <c r="Y83" s="93"/>
      <c r="Z83" s="93" t="s">
        <v>187</v>
      </c>
      <c r="AA83" s="76"/>
      <c r="AB83" s="123"/>
    </row>
    <row r="84" spans="2:28" ht="14.45" customHeight="1">
      <c r="B84" s="446">
        <v>59</v>
      </c>
      <c r="C84" s="620"/>
      <c r="D84" s="93" t="s">
        <v>1067</v>
      </c>
      <c r="E84" s="303" t="s">
        <v>443</v>
      </c>
      <c r="F84" s="94"/>
      <c r="G84" s="76"/>
      <c r="H84" s="117"/>
      <c r="I84" s="117" t="s">
        <v>187</v>
      </c>
      <c r="J84" s="119"/>
      <c r="K84" s="120" t="s">
        <v>743</v>
      </c>
      <c r="L84" s="117" t="s">
        <v>187</v>
      </c>
      <c r="M84" s="32" t="s">
        <v>742</v>
      </c>
      <c r="N84" s="121" t="s">
        <v>744</v>
      </c>
      <c r="O84" s="219">
        <v>36990</v>
      </c>
      <c r="P84" s="122">
        <f t="shared" ca="1" si="17"/>
        <v>24</v>
      </c>
      <c r="Q84" s="76" t="s">
        <v>178</v>
      </c>
      <c r="R84" s="94" t="s">
        <v>267</v>
      </c>
      <c r="S84" s="19">
        <v>13</v>
      </c>
      <c r="T84" s="19">
        <v>4</v>
      </c>
      <c r="U84" s="19">
        <v>9</v>
      </c>
      <c r="V84" s="121" t="s">
        <v>668</v>
      </c>
      <c r="W84" s="94" t="s">
        <v>745</v>
      </c>
      <c r="X84" s="136" t="s">
        <v>746</v>
      </c>
      <c r="Y84" s="93"/>
      <c r="Z84" s="93" t="s">
        <v>187</v>
      </c>
      <c r="AA84" s="76"/>
      <c r="AB84" s="123"/>
    </row>
    <row r="85" spans="2:28" ht="14.45" customHeight="1">
      <c r="B85" s="447">
        <v>60</v>
      </c>
      <c r="C85" s="630"/>
      <c r="D85" s="93" t="s">
        <v>1003</v>
      </c>
      <c r="E85" s="304" t="s">
        <v>443</v>
      </c>
      <c r="F85" s="127"/>
      <c r="G85" s="91"/>
      <c r="H85" s="115"/>
      <c r="I85" s="118" t="s">
        <v>187</v>
      </c>
      <c r="J85" s="128"/>
      <c r="K85" s="129" t="s">
        <v>1220</v>
      </c>
      <c r="L85" s="118" t="s">
        <v>187</v>
      </c>
      <c r="M85" s="130" t="s">
        <v>1225</v>
      </c>
      <c r="N85" s="131" t="s">
        <v>1226</v>
      </c>
      <c r="O85" s="221">
        <v>31244</v>
      </c>
      <c r="P85" s="133">
        <f t="shared" ca="1" si="17"/>
        <v>40</v>
      </c>
      <c r="Q85" s="91" t="s">
        <v>182</v>
      </c>
      <c r="R85" s="127" t="s">
        <v>282</v>
      </c>
      <c r="S85" s="134">
        <v>60</v>
      </c>
      <c r="T85" s="134">
        <v>7</v>
      </c>
      <c r="U85" s="134">
        <v>16</v>
      </c>
      <c r="V85" s="131" t="s">
        <v>268</v>
      </c>
      <c r="W85" s="127" t="s">
        <v>1227</v>
      </c>
      <c r="X85" s="280" t="s">
        <v>1228</v>
      </c>
      <c r="Y85" s="126"/>
      <c r="Z85" s="126" t="s">
        <v>187</v>
      </c>
      <c r="AA85" s="91"/>
      <c r="AB85" s="123"/>
    </row>
    <row r="86" spans="2:28" ht="14.45" customHeight="1">
      <c r="B86" s="489">
        <v>61</v>
      </c>
      <c r="C86" s="622" t="s">
        <v>579</v>
      </c>
      <c r="D86" s="559" t="s">
        <v>1059</v>
      </c>
      <c r="E86" s="502" t="s">
        <v>512</v>
      </c>
      <c r="F86" s="30"/>
      <c r="G86" s="80"/>
      <c r="H86" s="79" t="s">
        <v>187</v>
      </c>
      <c r="I86" s="79"/>
      <c r="J86" s="79"/>
      <c r="K86" s="79" t="s">
        <v>393</v>
      </c>
      <c r="L86" s="79" t="s">
        <v>173</v>
      </c>
      <c r="M86" s="34" t="s">
        <v>121</v>
      </c>
      <c r="N86" s="80" t="s">
        <v>124</v>
      </c>
      <c r="O86" s="216">
        <v>21160</v>
      </c>
      <c r="P86" s="87">
        <f t="shared" ref="P86" ca="1" si="20">DATEDIF(O86,O$2,"Y")</f>
        <v>68</v>
      </c>
      <c r="Q86" s="80" t="s">
        <v>172</v>
      </c>
      <c r="R86" s="84" t="s">
        <v>282</v>
      </c>
      <c r="S86" s="61">
        <v>32</v>
      </c>
      <c r="T86" s="61">
        <v>12</v>
      </c>
      <c r="U86" s="61">
        <v>6</v>
      </c>
      <c r="V86" s="61" t="s">
        <v>268</v>
      </c>
      <c r="W86" s="80" t="s">
        <v>122</v>
      </c>
      <c r="X86" s="34" t="s">
        <v>123</v>
      </c>
      <c r="Y86" s="80"/>
      <c r="Z86" s="80" t="s">
        <v>173</v>
      </c>
      <c r="AA86" s="79"/>
      <c r="AB86" s="138"/>
    </row>
    <row r="87" spans="2:28" ht="14.45" customHeight="1">
      <c r="B87" s="516"/>
      <c r="C87" s="624"/>
      <c r="D87" s="560"/>
      <c r="E87" s="533"/>
      <c r="F87" s="16"/>
      <c r="G87" s="80"/>
      <c r="H87" s="80"/>
      <c r="I87" s="79" t="s">
        <v>187</v>
      </c>
      <c r="J87" s="53"/>
      <c r="K87" s="53" t="s">
        <v>1268</v>
      </c>
      <c r="L87" s="53"/>
      <c r="M87" s="31" t="s">
        <v>1267</v>
      </c>
      <c r="N87" s="81" t="s">
        <v>810</v>
      </c>
      <c r="O87" s="215">
        <v>16732</v>
      </c>
      <c r="P87" s="89">
        <f t="shared" ca="1" si="17"/>
        <v>80</v>
      </c>
      <c r="Q87" s="81" t="s">
        <v>172</v>
      </c>
      <c r="R87" s="52" t="s">
        <v>282</v>
      </c>
      <c r="S87" s="62">
        <v>32</v>
      </c>
      <c r="T87" s="62">
        <v>10</v>
      </c>
      <c r="U87" s="62">
        <v>22</v>
      </c>
      <c r="V87" s="62" t="s">
        <v>268</v>
      </c>
      <c r="W87" s="81" t="s">
        <v>1270</v>
      </c>
      <c r="X87" s="31" t="s">
        <v>1269</v>
      </c>
      <c r="Y87" s="81"/>
      <c r="Z87" s="81"/>
      <c r="AA87" s="53"/>
      <c r="AB87" s="138"/>
    </row>
    <row r="88" spans="2:28" ht="14.45" customHeight="1">
      <c r="B88" s="488">
        <v>62</v>
      </c>
      <c r="C88" s="622" t="s">
        <v>80</v>
      </c>
      <c r="D88" s="490" t="s">
        <v>1058</v>
      </c>
      <c r="E88" s="502" t="s">
        <v>1166</v>
      </c>
      <c r="F88" s="491" t="s">
        <v>617</v>
      </c>
      <c r="G88" s="51" t="s">
        <v>187</v>
      </c>
      <c r="H88" s="51" t="s">
        <v>187</v>
      </c>
      <c r="I88" s="51" t="s">
        <v>187</v>
      </c>
      <c r="J88" s="79"/>
      <c r="K88" s="79" t="s">
        <v>479</v>
      </c>
      <c r="L88" s="156" t="s">
        <v>173</v>
      </c>
      <c r="M88" s="70" t="s">
        <v>477</v>
      </c>
      <c r="N88" s="79" t="s">
        <v>478</v>
      </c>
      <c r="O88" s="216">
        <v>22461</v>
      </c>
      <c r="P88" s="87">
        <f t="shared" ref="P88:P91" ca="1" si="21">DATEDIF(O88,O$2,"Y")</f>
        <v>64</v>
      </c>
      <c r="Q88" s="79" t="s">
        <v>182</v>
      </c>
      <c r="R88" s="84" t="s">
        <v>282</v>
      </c>
      <c r="S88" s="87">
        <v>36</v>
      </c>
      <c r="T88" s="87">
        <v>96</v>
      </c>
      <c r="U88" s="87">
        <v>29</v>
      </c>
      <c r="V88" s="87" t="s">
        <v>268</v>
      </c>
      <c r="W88" s="79" t="s">
        <v>332</v>
      </c>
      <c r="X88" s="70" t="s">
        <v>237</v>
      </c>
      <c r="Y88" s="70"/>
      <c r="Z88" s="79" t="s">
        <v>187</v>
      </c>
      <c r="AA88" s="70"/>
      <c r="AB88" s="138"/>
    </row>
    <row r="89" spans="2:28" ht="14.45" customHeight="1">
      <c r="B89" s="489"/>
      <c r="C89" s="623"/>
      <c r="D89" s="491"/>
      <c r="E89" s="503"/>
      <c r="F89" s="491"/>
      <c r="G89" s="79"/>
      <c r="H89" s="79"/>
      <c r="I89" s="79"/>
      <c r="J89" s="7" t="s">
        <v>187</v>
      </c>
      <c r="K89" s="7" t="s">
        <v>335</v>
      </c>
      <c r="L89" s="7"/>
      <c r="M89" s="9" t="s">
        <v>238</v>
      </c>
      <c r="N89" s="7" t="s">
        <v>240</v>
      </c>
      <c r="O89" s="212">
        <v>26916</v>
      </c>
      <c r="P89" s="88">
        <f t="shared" ca="1" si="21"/>
        <v>52</v>
      </c>
      <c r="Q89" s="7" t="s">
        <v>178</v>
      </c>
      <c r="R89" s="85" t="s">
        <v>282</v>
      </c>
      <c r="S89" s="88">
        <v>48</v>
      </c>
      <c r="T89" s="88">
        <v>9</v>
      </c>
      <c r="U89" s="88">
        <v>9</v>
      </c>
      <c r="V89" s="88" t="s">
        <v>269</v>
      </c>
      <c r="W89" s="7" t="s">
        <v>333</v>
      </c>
      <c r="X89" s="5" t="s">
        <v>239</v>
      </c>
      <c r="Y89" s="70"/>
      <c r="Z89" s="79"/>
      <c r="AA89" s="70"/>
      <c r="AB89" s="137"/>
    </row>
    <row r="90" spans="2:28" ht="14.45" customHeight="1">
      <c r="B90" s="489"/>
      <c r="C90" s="623"/>
      <c r="D90" s="491"/>
      <c r="E90" s="503"/>
      <c r="F90" s="491"/>
      <c r="G90" s="6"/>
      <c r="H90" s="7"/>
      <c r="I90" s="7"/>
      <c r="J90" s="7" t="s">
        <v>187</v>
      </c>
      <c r="K90" s="7" t="s">
        <v>336</v>
      </c>
      <c r="L90" s="7"/>
      <c r="M90" s="9" t="s">
        <v>230</v>
      </c>
      <c r="N90" s="7" t="s">
        <v>232</v>
      </c>
      <c r="O90" s="212">
        <v>27681</v>
      </c>
      <c r="P90" s="88">
        <f t="shared" ca="1" si="21"/>
        <v>50</v>
      </c>
      <c r="Q90" s="7" t="s">
        <v>178</v>
      </c>
      <c r="R90" s="85" t="s">
        <v>282</v>
      </c>
      <c r="S90" s="88">
        <v>50</v>
      </c>
      <c r="T90" s="88">
        <v>10</v>
      </c>
      <c r="U90" s="88">
        <v>14</v>
      </c>
      <c r="V90" s="88" t="s">
        <v>269</v>
      </c>
      <c r="W90" s="7" t="s">
        <v>297</v>
      </c>
      <c r="X90" s="5" t="s">
        <v>231</v>
      </c>
      <c r="Y90" s="6"/>
      <c r="Z90" s="7"/>
      <c r="AA90" s="6"/>
      <c r="AB90" s="41"/>
    </row>
    <row r="91" spans="2:28" ht="14.45" customHeight="1">
      <c r="B91" s="389">
        <v>63</v>
      </c>
      <c r="C91" s="623"/>
      <c r="D91" s="76" t="s">
        <v>993</v>
      </c>
      <c r="E91" s="532" t="s">
        <v>618</v>
      </c>
      <c r="F91" s="491"/>
      <c r="G91" s="79"/>
      <c r="H91" s="7"/>
      <c r="I91" s="7"/>
      <c r="J91" s="7" t="s">
        <v>187</v>
      </c>
      <c r="K91" s="7" t="s">
        <v>337</v>
      </c>
      <c r="L91" s="7" t="s">
        <v>187</v>
      </c>
      <c r="M91" s="9" t="s">
        <v>233</v>
      </c>
      <c r="N91" s="7" t="s">
        <v>235</v>
      </c>
      <c r="O91" s="212">
        <v>27243</v>
      </c>
      <c r="P91" s="88">
        <f t="shared" ca="1" si="21"/>
        <v>51</v>
      </c>
      <c r="Q91" s="7" t="s">
        <v>178</v>
      </c>
      <c r="R91" s="85" t="s">
        <v>282</v>
      </c>
      <c r="S91" s="88">
        <v>49</v>
      </c>
      <c r="T91" s="88">
        <v>8</v>
      </c>
      <c r="U91" s="88">
        <v>2</v>
      </c>
      <c r="V91" s="88" t="s">
        <v>269</v>
      </c>
      <c r="W91" s="7" t="s">
        <v>334</v>
      </c>
      <c r="X91" s="5" t="s">
        <v>234</v>
      </c>
      <c r="Y91" s="6"/>
      <c r="Z91" s="7" t="s">
        <v>187</v>
      </c>
      <c r="AA91" s="6"/>
      <c r="AB91" s="137"/>
    </row>
    <row r="92" spans="2:28" ht="14.45" customHeight="1">
      <c r="B92" s="389"/>
      <c r="C92" s="623"/>
      <c r="D92" s="76"/>
      <c r="E92" s="533"/>
      <c r="F92" s="491"/>
      <c r="G92" s="79"/>
      <c r="H92" s="7"/>
      <c r="I92" s="7"/>
      <c r="J92" s="7" t="s">
        <v>187</v>
      </c>
      <c r="K92" s="7" t="s">
        <v>748</v>
      </c>
      <c r="L92" s="7"/>
      <c r="M92" s="9" t="s">
        <v>747</v>
      </c>
      <c r="N92" s="7" t="s">
        <v>749</v>
      </c>
      <c r="O92" s="212">
        <v>39671</v>
      </c>
      <c r="P92" s="88">
        <f t="shared" ref="P92" ca="1" si="22">DATEDIF(O92,O$2,"Y")</f>
        <v>17</v>
      </c>
      <c r="Q92" s="7" t="s">
        <v>182</v>
      </c>
      <c r="R92" s="85" t="s">
        <v>267</v>
      </c>
      <c r="S92" s="88">
        <v>20</v>
      </c>
      <c r="T92" s="88">
        <v>8</v>
      </c>
      <c r="U92" s="88">
        <v>11</v>
      </c>
      <c r="V92" s="88" t="s">
        <v>785</v>
      </c>
      <c r="W92" s="7" t="s">
        <v>334</v>
      </c>
      <c r="X92" s="5" t="s">
        <v>234</v>
      </c>
      <c r="Y92" s="6"/>
      <c r="Z92" s="7"/>
      <c r="AA92" s="6"/>
      <c r="AB92" s="137"/>
    </row>
    <row r="93" spans="2:28" ht="14.45" customHeight="1">
      <c r="B93" s="399">
        <v>64</v>
      </c>
      <c r="C93" s="621" t="s">
        <v>103</v>
      </c>
      <c r="D93" s="51" t="s">
        <v>982</v>
      </c>
      <c r="E93" s="294" t="s">
        <v>108</v>
      </c>
      <c r="F93" s="75" t="s">
        <v>752</v>
      </c>
      <c r="G93" s="51" t="s">
        <v>173</v>
      </c>
      <c r="H93" s="51" t="s">
        <v>187</v>
      </c>
      <c r="I93" s="51" t="s">
        <v>187</v>
      </c>
      <c r="J93" s="51"/>
      <c r="K93" s="51" t="s">
        <v>315</v>
      </c>
      <c r="L93" s="51" t="s">
        <v>173</v>
      </c>
      <c r="M93" s="69" t="s">
        <v>104</v>
      </c>
      <c r="N93" s="51" t="s">
        <v>107</v>
      </c>
      <c r="O93" s="214">
        <v>24604</v>
      </c>
      <c r="P93" s="86">
        <f t="shared" ref="P93:P98" ca="1" si="23">DATEDIF(O93,O$2,"Y")</f>
        <v>58</v>
      </c>
      <c r="Q93" s="51" t="s">
        <v>175</v>
      </c>
      <c r="R93" s="50" t="s">
        <v>282</v>
      </c>
      <c r="S93" s="64">
        <v>42</v>
      </c>
      <c r="T93" s="64">
        <v>5</v>
      </c>
      <c r="U93" s="64">
        <v>12</v>
      </c>
      <c r="V93" s="64" t="s">
        <v>269</v>
      </c>
      <c r="W93" s="51" t="s">
        <v>105</v>
      </c>
      <c r="X93" s="69" t="s">
        <v>106</v>
      </c>
      <c r="Y93" s="3"/>
      <c r="Z93" s="51" t="s">
        <v>173</v>
      </c>
      <c r="AA93" s="51"/>
      <c r="AB93" s="138"/>
    </row>
    <row r="94" spans="2:28" ht="14.45" customHeight="1">
      <c r="B94" s="398">
        <v>65</v>
      </c>
      <c r="C94" s="630"/>
      <c r="D94" s="53" t="s">
        <v>984</v>
      </c>
      <c r="E94" s="309" t="s">
        <v>750</v>
      </c>
      <c r="F94" s="78" t="s">
        <v>751</v>
      </c>
      <c r="G94" s="53" t="s">
        <v>173</v>
      </c>
      <c r="H94" s="53" t="s">
        <v>187</v>
      </c>
      <c r="I94" s="53" t="s">
        <v>187</v>
      </c>
      <c r="J94" s="53"/>
      <c r="K94" s="53" t="s">
        <v>318</v>
      </c>
      <c r="L94" s="53" t="s">
        <v>173</v>
      </c>
      <c r="M94" s="17" t="s">
        <v>317</v>
      </c>
      <c r="N94" s="53" t="s">
        <v>320</v>
      </c>
      <c r="O94" s="215">
        <v>14601</v>
      </c>
      <c r="P94" s="89">
        <f t="shared" ca="1" si="23"/>
        <v>86</v>
      </c>
      <c r="Q94" s="53" t="s">
        <v>182</v>
      </c>
      <c r="R94" s="52" t="s">
        <v>282</v>
      </c>
      <c r="S94" s="62">
        <v>14</v>
      </c>
      <c r="T94" s="62">
        <v>12</v>
      </c>
      <c r="U94" s="62">
        <v>22</v>
      </c>
      <c r="V94" s="62" t="s">
        <v>268</v>
      </c>
      <c r="W94" s="53" t="s">
        <v>316</v>
      </c>
      <c r="X94" s="17" t="s">
        <v>319</v>
      </c>
      <c r="Y94" s="81"/>
      <c r="Z94" s="53" t="s">
        <v>173</v>
      </c>
      <c r="AA94" s="53"/>
      <c r="AB94" s="139"/>
    </row>
    <row r="95" spans="2:28" ht="14.45" customHeight="1">
      <c r="B95" s="389">
        <v>66</v>
      </c>
      <c r="C95" s="634" t="s">
        <v>1118</v>
      </c>
      <c r="D95" s="79" t="s">
        <v>958</v>
      </c>
      <c r="E95" s="300" t="s">
        <v>755</v>
      </c>
      <c r="F95" s="82" t="s">
        <v>754</v>
      </c>
      <c r="G95" s="79" t="s">
        <v>176</v>
      </c>
      <c r="H95" s="79" t="s">
        <v>176</v>
      </c>
      <c r="I95" s="7"/>
      <c r="J95" s="7"/>
      <c r="K95" s="156" t="s">
        <v>388</v>
      </c>
      <c r="L95" s="156" t="s">
        <v>173</v>
      </c>
      <c r="M95" s="157" t="s">
        <v>254</v>
      </c>
      <c r="N95" s="10" t="s">
        <v>391</v>
      </c>
      <c r="O95" s="225">
        <v>29942</v>
      </c>
      <c r="P95" s="88">
        <f t="shared" ca="1" si="23"/>
        <v>44</v>
      </c>
      <c r="Q95" s="10" t="s">
        <v>172</v>
      </c>
      <c r="R95" s="85" t="s">
        <v>282</v>
      </c>
      <c r="S95" s="63">
        <v>56</v>
      </c>
      <c r="T95" s="63">
        <v>12</v>
      </c>
      <c r="U95" s="63">
        <v>22</v>
      </c>
      <c r="V95" s="63" t="s">
        <v>268</v>
      </c>
      <c r="W95" s="10" t="s">
        <v>389</v>
      </c>
      <c r="X95" s="8" t="s">
        <v>390</v>
      </c>
      <c r="Y95" s="79"/>
      <c r="Z95" s="79" t="s">
        <v>176</v>
      </c>
      <c r="AA95" s="79"/>
      <c r="AB95" s="137"/>
    </row>
    <row r="96" spans="2:28" ht="14.45" customHeight="1">
      <c r="B96" s="406">
        <v>67</v>
      </c>
      <c r="C96" s="635"/>
      <c r="D96" s="79" t="s">
        <v>964</v>
      </c>
      <c r="E96" s="300" t="s">
        <v>67</v>
      </c>
      <c r="F96" s="5" t="s">
        <v>1116</v>
      </c>
      <c r="G96" s="7" t="s">
        <v>173</v>
      </c>
      <c r="H96" s="7" t="s">
        <v>187</v>
      </c>
      <c r="I96" s="7"/>
      <c r="J96" s="7"/>
      <c r="K96" s="7" t="s">
        <v>384</v>
      </c>
      <c r="L96" s="7"/>
      <c r="M96" s="6" t="s">
        <v>385</v>
      </c>
      <c r="N96" s="7" t="s">
        <v>387</v>
      </c>
      <c r="O96" s="225">
        <v>27048</v>
      </c>
      <c r="P96" s="88">
        <f t="shared" ref="P96:P97" ca="1" si="24">DATEDIF(O96,O$2,"Y")</f>
        <v>52</v>
      </c>
      <c r="Q96" s="7" t="s">
        <v>178</v>
      </c>
      <c r="R96" s="42" t="s">
        <v>282</v>
      </c>
      <c r="S96" s="59">
        <v>49</v>
      </c>
      <c r="T96" s="59">
        <v>1</v>
      </c>
      <c r="U96" s="59">
        <v>19</v>
      </c>
      <c r="V96" s="59" t="s">
        <v>269</v>
      </c>
      <c r="W96" s="7" t="s">
        <v>392</v>
      </c>
      <c r="X96" s="5" t="s">
        <v>386</v>
      </c>
      <c r="Y96" s="7"/>
      <c r="Z96" s="7" t="s">
        <v>176</v>
      </c>
      <c r="AA96" s="7"/>
      <c r="AB96" s="41"/>
    </row>
    <row r="97" spans="1:28" ht="14.45" customHeight="1">
      <c r="B97" s="406">
        <v>68</v>
      </c>
      <c r="C97" s="635"/>
      <c r="D97" s="79" t="s">
        <v>990</v>
      </c>
      <c r="E97" s="300" t="s">
        <v>190</v>
      </c>
      <c r="F97" s="5" t="s">
        <v>1117</v>
      </c>
      <c r="G97" s="155" t="s">
        <v>173</v>
      </c>
      <c r="H97" s="156" t="s">
        <v>187</v>
      </c>
      <c r="I97" s="7"/>
      <c r="J97" s="156" t="s">
        <v>187</v>
      </c>
      <c r="K97" s="7" t="s">
        <v>507</v>
      </c>
      <c r="L97" s="7"/>
      <c r="M97" s="6" t="s">
        <v>508</v>
      </c>
      <c r="N97" s="7" t="s">
        <v>509</v>
      </c>
      <c r="O97" s="225">
        <v>23255</v>
      </c>
      <c r="P97" s="88">
        <f t="shared" ca="1" si="24"/>
        <v>62</v>
      </c>
      <c r="Q97" s="7" t="s">
        <v>172</v>
      </c>
      <c r="R97" s="42" t="s">
        <v>282</v>
      </c>
      <c r="S97" s="59">
        <v>38</v>
      </c>
      <c r="T97" s="59">
        <v>9</v>
      </c>
      <c r="U97" s="59">
        <v>1</v>
      </c>
      <c r="V97" s="59" t="s">
        <v>268</v>
      </c>
      <c r="W97" s="7" t="s">
        <v>255</v>
      </c>
      <c r="X97" s="5" t="s">
        <v>510</v>
      </c>
      <c r="Y97" s="7"/>
      <c r="Z97" s="7" t="s">
        <v>187</v>
      </c>
      <c r="AA97" s="7"/>
      <c r="AB97" s="41"/>
    </row>
    <row r="98" spans="1:28" ht="14.45" customHeight="1">
      <c r="B98" s="530">
        <v>69</v>
      </c>
      <c r="C98" s="635"/>
      <c r="D98" s="537" t="s">
        <v>1399</v>
      </c>
      <c r="E98" s="300" t="s">
        <v>43</v>
      </c>
      <c r="F98" s="5" t="s">
        <v>757</v>
      </c>
      <c r="G98" s="7" t="s">
        <v>173</v>
      </c>
      <c r="H98" s="7" t="s">
        <v>187</v>
      </c>
      <c r="I98" s="7"/>
      <c r="J98" s="7"/>
      <c r="K98" s="7" t="s">
        <v>672</v>
      </c>
      <c r="L98" s="7" t="s">
        <v>187</v>
      </c>
      <c r="M98" s="6" t="s">
        <v>673</v>
      </c>
      <c r="N98" s="7" t="s">
        <v>674</v>
      </c>
      <c r="O98" s="225">
        <v>29277</v>
      </c>
      <c r="P98" s="88">
        <f t="shared" ca="1" si="23"/>
        <v>45</v>
      </c>
      <c r="Q98" s="7" t="s">
        <v>182</v>
      </c>
      <c r="R98" s="42" t="s">
        <v>266</v>
      </c>
      <c r="S98" s="59">
        <v>55</v>
      </c>
      <c r="T98" s="59">
        <v>2</v>
      </c>
      <c r="U98" s="59">
        <v>26</v>
      </c>
      <c r="V98" s="59" t="s">
        <v>268</v>
      </c>
      <c r="W98" s="7" t="s">
        <v>383</v>
      </c>
      <c r="X98" s="5" t="s">
        <v>675</v>
      </c>
      <c r="Y98" s="10"/>
      <c r="Z98" s="10" t="s">
        <v>176</v>
      </c>
      <c r="AA98" s="7"/>
      <c r="AB98" s="41"/>
    </row>
    <row r="99" spans="1:28" ht="14.45" customHeight="1">
      <c r="B99" s="531"/>
      <c r="C99" s="635"/>
      <c r="D99" s="538"/>
      <c r="E99" s="300"/>
      <c r="F99" s="5"/>
      <c r="G99" s="7"/>
      <c r="H99" s="7"/>
      <c r="I99" s="7"/>
      <c r="J99" s="156" t="s">
        <v>187</v>
      </c>
      <c r="K99" s="7" t="s">
        <v>665</v>
      </c>
      <c r="L99" s="7"/>
      <c r="M99" s="6" t="s">
        <v>666</v>
      </c>
      <c r="N99" s="7" t="s">
        <v>667</v>
      </c>
      <c r="O99" s="225">
        <v>33472</v>
      </c>
      <c r="P99" s="88">
        <f t="shared" ref="P99:P100" ca="1" si="25">DATEDIF(O99,O$2,"Y")</f>
        <v>34</v>
      </c>
      <c r="Q99" s="7" t="s">
        <v>178</v>
      </c>
      <c r="R99" s="42" t="s">
        <v>272</v>
      </c>
      <c r="S99" s="59">
        <v>3</v>
      </c>
      <c r="T99" s="59">
        <v>8</v>
      </c>
      <c r="U99" s="59">
        <v>22</v>
      </c>
      <c r="V99" s="59" t="s">
        <v>668</v>
      </c>
      <c r="W99" s="7" t="s">
        <v>669</v>
      </c>
      <c r="X99" s="5" t="s">
        <v>670</v>
      </c>
      <c r="Y99" s="6"/>
      <c r="Z99" s="7"/>
      <c r="AA99" s="6"/>
      <c r="AB99" s="41"/>
    </row>
    <row r="100" spans="1:28" ht="14.45" customHeight="1">
      <c r="B100" s="390">
        <v>70</v>
      </c>
      <c r="C100" s="636"/>
      <c r="D100" s="53" t="s">
        <v>996</v>
      </c>
      <c r="E100" s="309" t="s">
        <v>43</v>
      </c>
      <c r="F100" s="17" t="s">
        <v>1115</v>
      </c>
      <c r="G100" s="53" t="s">
        <v>173</v>
      </c>
      <c r="H100" s="53" t="s">
        <v>187</v>
      </c>
      <c r="I100" s="53"/>
      <c r="J100" s="53"/>
      <c r="K100" s="53" t="s">
        <v>379</v>
      </c>
      <c r="L100" s="53" t="s">
        <v>173</v>
      </c>
      <c r="M100" s="17" t="s">
        <v>380</v>
      </c>
      <c r="N100" s="53" t="s">
        <v>256</v>
      </c>
      <c r="O100" s="237">
        <v>34589</v>
      </c>
      <c r="P100" s="89">
        <f t="shared" ca="1" si="25"/>
        <v>31</v>
      </c>
      <c r="Q100" s="53" t="s">
        <v>172</v>
      </c>
      <c r="R100" s="238" t="s">
        <v>272</v>
      </c>
      <c r="S100" s="239">
        <v>6</v>
      </c>
      <c r="T100" s="239">
        <v>9</v>
      </c>
      <c r="U100" s="239">
        <v>12</v>
      </c>
      <c r="V100" s="239" t="s">
        <v>268</v>
      </c>
      <c r="W100" s="53" t="s">
        <v>255</v>
      </c>
      <c r="X100" s="78" t="s">
        <v>381</v>
      </c>
      <c r="Y100" s="81"/>
      <c r="Z100" s="81" t="s">
        <v>173</v>
      </c>
      <c r="AA100" s="53"/>
      <c r="AB100" s="139"/>
    </row>
    <row r="101" spans="1:28" s="13" customFormat="1" ht="14.45" customHeight="1">
      <c r="A101" s="4"/>
      <c r="B101" s="442">
        <v>71</v>
      </c>
      <c r="C101" s="637" t="s">
        <v>1388</v>
      </c>
      <c r="D101" s="12" t="s">
        <v>1021</v>
      </c>
      <c r="E101" s="322" t="s">
        <v>137</v>
      </c>
      <c r="F101" s="441"/>
      <c r="G101" s="12"/>
      <c r="H101" s="12" t="s">
        <v>187</v>
      </c>
      <c r="I101" s="12"/>
      <c r="J101" s="12"/>
      <c r="K101" s="12" t="s">
        <v>438</v>
      </c>
      <c r="L101" s="12" t="s">
        <v>257</v>
      </c>
      <c r="M101" s="14" t="s">
        <v>439</v>
      </c>
      <c r="N101" s="15" t="s">
        <v>441</v>
      </c>
      <c r="O101" s="227">
        <v>31528</v>
      </c>
      <c r="P101" s="88">
        <f t="shared" ref="P101" ca="1" si="26">DATEDIF(O101,O$2,"Y")</f>
        <v>39</v>
      </c>
      <c r="Q101" s="15" t="s">
        <v>178</v>
      </c>
      <c r="R101" s="43" t="s">
        <v>282</v>
      </c>
      <c r="S101" s="63">
        <v>61</v>
      </c>
      <c r="T101" s="63">
        <v>4</v>
      </c>
      <c r="U101" s="63">
        <v>26</v>
      </c>
      <c r="V101" s="63" t="s">
        <v>269</v>
      </c>
      <c r="W101" s="12" t="s">
        <v>435</v>
      </c>
      <c r="X101" s="11" t="s">
        <v>440</v>
      </c>
      <c r="Y101" s="151"/>
      <c r="Z101" s="151" t="s">
        <v>187</v>
      </c>
      <c r="AA101" s="151"/>
      <c r="AB101" s="153"/>
    </row>
    <row r="102" spans="1:28" s="13" customFormat="1" ht="14.45" customHeight="1">
      <c r="A102" s="4"/>
      <c r="B102" s="443">
        <v>72</v>
      </c>
      <c r="C102" s="637"/>
      <c r="D102" s="151" t="s">
        <v>1391</v>
      </c>
      <c r="E102" s="323" t="s">
        <v>43</v>
      </c>
      <c r="F102" s="440"/>
      <c r="G102" s="151"/>
      <c r="H102" s="151" t="s">
        <v>567</v>
      </c>
      <c r="I102" s="151"/>
      <c r="J102" s="151"/>
      <c r="K102" s="96" t="s">
        <v>496</v>
      </c>
      <c r="L102" s="96" t="s">
        <v>257</v>
      </c>
      <c r="M102" s="113" t="s">
        <v>497</v>
      </c>
      <c r="N102" s="98" t="s">
        <v>498</v>
      </c>
      <c r="O102" s="226">
        <v>24593</v>
      </c>
      <c r="P102" s="86">
        <f t="shared" ref="P102" ca="1" si="27">DATEDIF(O102,O$2,"Y")</f>
        <v>58</v>
      </c>
      <c r="Q102" s="98" t="s">
        <v>182</v>
      </c>
      <c r="R102" s="97" t="s">
        <v>282</v>
      </c>
      <c r="S102" s="61">
        <v>42</v>
      </c>
      <c r="T102" s="61">
        <v>5</v>
      </c>
      <c r="U102" s="61">
        <v>1</v>
      </c>
      <c r="V102" s="61" t="s">
        <v>268</v>
      </c>
      <c r="W102" s="96" t="s">
        <v>499</v>
      </c>
      <c r="X102" s="44" t="s">
        <v>500</v>
      </c>
      <c r="Y102" s="151"/>
      <c r="Z102" s="151" t="s">
        <v>187</v>
      </c>
      <c r="AA102" s="151"/>
      <c r="AB102" s="153"/>
    </row>
    <row r="103" spans="1:28" s="13" customFormat="1" ht="14.45" customHeight="1">
      <c r="A103" s="4"/>
      <c r="B103" s="444">
        <v>73</v>
      </c>
      <c r="C103" s="638"/>
      <c r="D103" s="45" t="s">
        <v>1022</v>
      </c>
      <c r="E103" s="324" t="s">
        <v>258</v>
      </c>
      <c r="F103" s="46"/>
      <c r="G103" s="45"/>
      <c r="H103" s="45" t="s">
        <v>187</v>
      </c>
      <c r="I103" s="45"/>
      <c r="J103" s="45"/>
      <c r="K103" s="96" t="s">
        <v>433</v>
      </c>
      <c r="L103" s="96" t="s">
        <v>257</v>
      </c>
      <c r="M103" s="113" t="s">
        <v>434</v>
      </c>
      <c r="N103" s="98" t="s">
        <v>437</v>
      </c>
      <c r="O103" s="226">
        <v>24824</v>
      </c>
      <c r="P103" s="86">
        <f t="shared" ref="P103:P105" ca="1" si="28">DATEDIF(O103,O$2,"Y")</f>
        <v>58</v>
      </c>
      <c r="Q103" s="98" t="s">
        <v>178</v>
      </c>
      <c r="R103" s="97" t="s">
        <v>282</v>
      </c>
      <c r="S103" s="61">
        <v>42</v>
      </c>
      <c r="T103" s="61">
        <v>12</v>
      </c>
      <c r="U103" s="61">
        <v>18</v>
      </c>
      <c r="V103" s="61" t="s">
        <v>269</v>
      </c>
      <c r="W103" s="96" t="s">
        <v>435</v>
      </c>
      <c r="X103" s="44" t="s">
        <v>436</v>
      </c>
      <c r="Y103" s="45"/>
      <c r="Z103" s="45" t="s">
        <v>257</v>
      </c>
      <c r="AA103" s="45"/>
      <c r="AB103" s="141"/>
    </row>
    <row r="104" spans="1:28" ht="14.45" customHeight="1">
      <c r="B104" s="426">
        <v>74</v>
      </c>
      <c r="C104" s="639" t="s">
        <v>143</v>
      </c>
      <c r="D104" s="51" t="s">
        <v>1012</v>
      </c>
      <c r="E104" s="294" t="s">
        <v>142</v>
      </c>
      <c r="F104" s="75"/>
      <c r="G104" s="51"/>
      <c r="H104" s="51" t="s">
        <v>187</v>
      </c>
      <c r="I104" s="51"/>
      <c r="J104" s="51" t="s">
        <v>187</v>
      </c>
      <c r="K104" s="51" t="s">
        <v>410</v>
      </c>
      <c r="L104" s="51" t="s">
        <v>173</v>
      </c>
      <c r="M104" s="69" t="s">
        <v>406</v>
      </c>
      <c r="N104" s="51" t="s">
        <v>407</v>
      </c>
      <c r="O104" s="214">
        <v>25532</v>
      </c>
      <c r="P104" s="86">
        <f t="shared" ca="1" si="28"/>
        <v>56</v>
      </c>
      <c r="Q104" s="51" t="s">
        <v>172</v>
      </c>
      <c r="R104" s="50" t="s">
        <v>282</v>
      </c>
      <c r="S104" s="64">
        <v>44</v>
      </c>
      <c r="T104" s="64">
        <v>11</v>
      </c>
      <c r="U104" s="64">
        <v>25</v>
      </c>
      <c r="V104" s="64" t="s">
        <v>268</v>
      </c>
      <c r="W104" s="51" t="s">
        <v>409</v>
      </c>
      <c r="X104" s="69" t="s">
        <v>408</v>
      </c>
      <c r="Y104" s="2"/>
      <c r="Z104" s="51" t="s">
        <v>176</v>
      </c>
      <c r="AA104" s="51"/>
      <c r="AB104" s="138"/>
    </row>
    <row r="105" spans="1:28" ht="14.45" customHeight="1">
      <c r="B105" s="407">
        <v>75</v>
      </c>
      <c r="C105" s="640" t="s">
        <v>376</v>
      </c>
      <c r="D105" s="36" t="s">
        <v>1011</v>
      </c>
      <c r="E105" s="320" t="s">
        <v>377</v>
      </c>
      <c r="F105" s="166"/>
      <c r="G105" s="36"/>
      <c r="H105" s="166" t="s">
        <v>187</v>
      </c>
      <c r="I105" s="106"/>
      <c r="J105" s="168"/>
      <c r="K105" s="167" t="s">
        <v>514</v>
      </c>
      <c r="L105" s="36" t="s">
        <v>187</v>
      </c>
      <c r="M105" s="168" t="s">
        <v>513</v>
      </c>
      <c r="N105" s="36" t="s">
        <v>378</v>
      </c>
      <c r="O105" s="222">
        <v>18299</v>
      </c>
      <c r="P105" s="99">
        <f t="shared" ca="1" si="28"/>
        <v>76</v>
      </c>
      <c r="Q105" s="36" t="s">
        <v>182</v>
      </c>
      <c r="R105" s="38" t="s">
        <v>282</v>
      </c>
      <c r="S105" s="65">
        <v>25</v>
      </c>
      <c r="T105" s="65">
        <v>2</v>
      </c>
      <c r="U105" s="65">
        <v>5</v>
      </c>
      <c r="V105" s="65" t="s">
        <v>268</v>
      </c>
      <c r="W105" s="36" t="s">
        <v>149</v>
      </c>
      <c r="X105" s="106" t="s">
        <v>150</v>
      </c>
      <c r="Y105" s="36"/>
      <c r="Z105" s="36" t="s">
        <v>187</v>
      </c>
      <c r="AA105" s="36"/>
      <c r="AB105" s="140"/>
    </row>
    <row r="106" spans="1:28" ht="14.45" customHeight="1">
      <c r="B106" s="527">
        <v>76</v>
      </c>
      <c r="C106" s="641" t="s">
        <v>445</v>
      </c>
      <c r="D106" s="3" t="s">
        <v>1061</v>
      </c>
      <c r="E106" s="301" t="s">
        <v>860</v>
      </c>
      <c r="F106" s="1" t="s">
        <v>1127</v>
      </c>
      <c r="G106" s="3"/>
      <c r="H106" s="3" t="s">
        <v>187</v>
      </c>
      <c r="I106" s="3" t="s">
        <v>187</v>
      </c>
      <c r="J106" s="3"/>
      <c r="K106" s="3" t="s">
        <v>447</v>
      </c>
      <c r="L106" s="51" t="s">
        <v>187</v>
      </c>
      <c r="M106" s="2" t="s">
        <v>448</v>
      </c>
      <c r="N106" s="3" t="s">
        <v>450</v>
      </c>
      <c r="O106" s="214">
        <v>17164</v>
      </c>
      <c r="P106" s="86">
        <f t="shared" ref="P106:P109" ca="1" si="29">DATEDIF(O106,O$2,"Y")</f>
        <v>79</v>
      </c>
      <c r="Q106" s="3" t="s">
        <v>182</v>
      </c>
      <c r="R106" s="50" t="s">
        <v>266</v>
      </c>
      <c r="S106" s="64">
        <v>21</v>
      </c>
      <c r="T106" s="64">
        <v>1</v>
      </c>
      <c r="U106" s="64">
        <v>28</v>
      </c>
      <c r="V106" s="64" t="s">
        <v>268</v>
      </c>
      <c r="W106" s="3" t="s">
        <v>62</v>
      </c>
      <c r="X106" s="2" t="s">
        <v>449</v>
      </c>
      <c r="Y106" s="3"/>
      <c r="Z106" s="3"/>
      <c r="AA106" s="3" t="s">
        <v>187</v>
      </c>
      <c r="AB106" s="161"/>
    </row>
    <row r="107" spans="1:28" ht="14.45" customHeight="1">
      <c r="B107" s="528"/>
      <c r="C107" s="170"/>
      <c r="D107" s="10"/>
      <c r="E107" s="296"/>
      <c r="F107" s="9"/>
      <c r="G107" s="10"/>
      <c r="H107" s="10"/>
      <c r="I107" s="10"/>
      <c r="J107" s="10" t="s">
        <v>176</v>
      </c>
      <c r="K107" s="10" t="s">
        <v>451</v>
      </c>
      <c r="L107" s="7"/>
      <c r="M107" s="8" t="s">
        <v>452</v>
      </c>
      <c r="N107" s="10" t="s">
        <v>453</v>
      </c>
      <c r="O107" s="217">
        <v>21808</v>
      </c>
      <c r="P107" s="88">
        <f t="shared" ref="P107" ca="1" si="30">DATEDIF(O107,O$2,"Y")</f>
        <v>66</v>
      </c>
      <c r="Q107" s="10" t="s">
        <v>178</v>
      </c>
      <c r="R107" s="85" t="s">
        <v>266</v>
      </c>
      <c r="S107" s="63">
        <v>34</v>
      </c>
      <c r="T107" s="63">
        <v>9</v>
      </c>
      <c r="U107" s="63">
        <v>15</v>
      </c>
      <c r="V107" s="63" t="s">
        <v>269</v>
      </c>
      <c r="W107" s="10" t="s">
        <v>62</v>
      </c>
      <c r="X107" s="8" t="s">
        <v>449</v>
      </c>
      <c r="Y107" s="10"/>
      <c r="Z107" s="10"/>
      <c r="AA107" s="7"/>
      <c r="AB107" s="142"/>
    </row>
    <row r="108" spans="1:28" ht="14.45" customHeight="1">
      <c r="B108" s="529"/>
      <c r="C108" s="171"/>
      <c r="D108" s="81"/>
      <c r="E108" s="325"/>
      <c r="F108" s="16"/>
      <c r="G108" s="81"/>
      <c r="H108" s="81"/>
      <c r="I108" s="81"/>
      <c r="J108" s="81" t="s">
        <v>176</v>
      </c>
      <c r="K108" s="81" t="s">
        <v>1123</v>
      </c>
      <c r="L108" s="53"/>
      <c r="M108" s="31" t="s">
        <v>1124</v>
      </c>
      <c r="N108" s="81" t="s">
        <v>1125</v>
      </c>
      <c r="O108" s="215">
        <v>17046</v>
      </c>
      <c r="P108" s="159">
        <f t="shared" ca="1" si="29"/>
        <v>79</v>
      </c>
      <c r="Q108" s="81" t="s">
        <v>182</v>
      </c>
      <c r="R108" s="53" t="s">
        <v>266</v>
      </c>
      <c r="S108" s="62">
        <v>21</v>
      </c>
      <c r="T108" s="62">
        <v>9</v>
      </c>
      <c r="U108" s="62">
        <v>1</v>
      </c>
      <c r="V108" s="62" t="s">
        <v>268</v>
      </c>
      <c r="W108" s="81" t="s">
        <v>928</v>
      </c>
      <c r="X108" s="31" t="s">
        <v>1126</v>
      </c>
      <c r="Y108" s="81"/>
      <c r="Z108" s="81"/>
      <c r="AA108" s="53"/>
      <c r="AB108" s="160"/>
    </row>
    <row r="109" spans="1:28" ht="14.45" customHeight="1">
      <c r="B109" s="527">
        <v>77</v>
      </c>
      <c r="C109" s="639" t="s">
        <v>418</v>
      </c>
      <c r="D109" s="51" t="s">
        <v>970</v>
      </c>
      <c r="E109" s="294" t="s">
        <v>47</v>
      </c>
      <c r="F109" s="326" t="s">
        <v>1104</v>
      </c>
      <c r="G109" s="51" t="s">
        <v>200</v>
      </c>
      <c r="H109" s="51" t="s">
        <v>187</v>
      </c>
      <c r="I109" s="51" t="s">
        <v>187</v>
      </c>
      <c r="J109" s="51"/>
      <c r="K109" s="116" t="s">
        <v>650</v>
      </c>
      <c r="L109" s="116"/>
      <c r="M109" s="391" t="s">
        <v>651</v>
      </c>
      <c r="N109" s="116" t="s">
        <v>652</v>
      </c>
      <c r="O109" s="392">
        <v>35878</v>
      </c>
      <c r="P109" s="393">
        <f t="shared" ca="1" si="29"/>
        <v>27</v>
      </c>
      <c r="Q109" s="116" t="s">
        <v>182</v>
      </c>
      <c r="R109" s="394" t="s">
        <v>267</v>
      </c>
      <c r="S109" s="395">
        <v>10</v>
      </c>
      <c r="T109" s="395">
        <v>3</v>
      </c>
      <c r="U109" s="395">
        <v>24</v>
      </c>
      <c r="V109" s="395" t="s">
        <v>268</v>
      </c>
      <c r="W109" s="116" t="s">
        <v>45</v>
      </c>
      <c r="X109" s="391" t="s">
        <v>46</v>
      </c>
      <c r="Y109" s="69"/>
      <c r="Z109" s="51" t="s">
        <v>187</v>
      </c>
      <c r="AA109" s="69"/>
      <c r="AB109" s="138"/>
    </row>
    <row r="110" spans="1:28" ht="14.45" customHeight="1">
      <c r="B110" s="528"/>
      <c r="C110" s="236"/>
      <c r="D110" s="7"/>
      <c r="E110" s="297"/>
      <c r="F110" s="6"/>
      <c r="G110" s="7"/>
      <c r="H110" s="6"/>
      <c r="I110" s="6"/>
      <c r="J110" s="7" t="s">
        <v>176</v>
      </c>
      <c r="K110" s="7" t="s">
        <v>653</v>
      </c>
      <c r="L110" s="7"/>
      <c r="M110" s="6" t="s">
        <v>654</v>
      </c>
      <c r="N110" s="7" t="s">
        <v>655</v>
      </c>
      <c r="O110" s="217">
        <v>24214</v>
      </c>
      <c r="P110" s="88">
        <f t="shared" ref="P110:P111" ca="1" si="31">DATEDIF(O110,O$2,"Y")</f>
        <v>59</v>
      </c>
      <c r="Q110" s="7" t="s">
        <v>182</v>
      </c>
      <c r="R110" s="85" t="s">
        <v>266</v>
      </c>
      <c r="S110" s="63">
        <v>41</v>
      </c>
      <c r="T110" s="63">
        <v>4</v>
      </c>
      <c r="U110" s="63">
        <v>17</v>
      </c>
      <c r="V110" s="63" t="s">
        <v>268</v>
      </c>
      <c r="W110" s="7" t="s">
        <v>13</v>
      </c>
      <c r="X110" s="6" t="s">
        <v>656</v>
      </c>
      <c r="Y110" s="6"/>
      <c r="Z110" s="7"/>
      <c r="AA110" s="6"/>
      <c r="AB110" s="41"/>
    </row>
    <row r="111" spans="1:28" ht="14.45" customHeight="1">
      <c r="B111" s="529"/>
      <c r="C111" s="396"/>
      <c r="D111" s="53"/>
      <c r="E111" s="281"/>
      <c r="F111" s="17"/>
      <c r="G111" s="53"/>
      <c r="H111" s="17"/>
      <c r="I111" s="17"/>
      <c r="J111" s="53" t="s">
        <v>176</v>
      </c>
      <c r="K111" s="53" t="s">
        <v>657</v>
      </c>
      <c r="L111" s="53"/>
      <c r="M111" s="17" t="s">
        <v>658</v>
      </c>
      <c r="N111" s="53" t="s">
        <v>659</v>
      </c>
      <c r="O111" s="215">
        <v>37250</v>
      </c>
      <c r="P111" s="89">
        <f t="shared" ca="1" si="31"/>
        <v>24</v>
      </c>
      <c r="Q111" s="53" t="s">
        <v>182</v>
      </c>
      <c r="R111" s="52" t="s">
        <v>272</v>
      </c>
      <c r="S111" s="62">
        <v>13</v>
      </c>
      <c r="T111" s="62">
        <v>12</v>
      </c>
      <c r="U111" s="62">
        <v>25</v>
      </c>
      <c r="V111" s="62" t="s">
        <v>268</v>
      </c>
      <c r="W111" s="53" t="s">
        <v>660</v>
      </c>
      <c r="X111" s="17" t="s">
        <v>46</v>
      </c>
      <c r="Y111" s="17"/>
      <c r="Z111" s="53"/>
      <c r="AA111" s="17"/>
      <c r="AB111" s="139"/>
    </row>
    <row r="112" spans="1:28" ht="15" customHeight="1">
      <c r="B112" s="528">
        <v>78</v>
      </c>
      <c r="C112" s="633" t="s">
        <v>68</v>
      </c>
      <c r="D112" s="538" t="s">
        <v>1400</v>
      </c>
      <c r="E112" s="556" t="s">
        <v>302</v>
      </c>
      <c r="F112" s="534" t="s">
        <v>820</v>
      </c>
      <c r="G112" s="538" t="s">
        <v>200</v>
      </c>
      <c r="H112" s="79" t="s">
        <v>187</v>
      </c>
      <c r="I112" s="79"/>
      <c r="J112" s="79"/>
      <c r="K112" s="79" t="s">
        <v>298</v>
      </c>
      <c r="L112" s="79"/>
      <c r="M112" s="70" t="s">
        <v>69</v>
      </c>
      <c r="N112" s="79" t="s">
        <v>70</v>
      </c>
      <c r="O112" s="216">
        <v>28531</v>
      </c>
      <c r="P112" s="87">
        <f t="shared" ref="P112:P122" ca="1" si="32">DATEDIF(O112,O$2,"Y")</f>
        <v>48</v>
      </c>
      <c r="Q112" s="79" t="s">
        <v>172</v>
      </c>
      <c r="R112" s="84" t="s">
        <v>282</v>
      </c>
      <c r="S112" s="61">
        <v>53</v>
      </c>
      <c r="T112" s="61">
        <v>2</v>
      </c>
      <c r="U112" s="61">
        <v>10</v>
      </c>
      <c r="V112" s="61" t="s">
        <v>268</v>
      </c>
      <c r="W112" s="79" t="s">
        <v>297</v>
      </c>
      <c r="X112" s="70" t="s">
        <v>299</v>
      </c>
      <c r="Y112" s="70"/>
      <c r="Z112" s="79" t="s">
        <v>187</v>
      </c>
      <c r="AA112" s="70"/>
      <c r="AB112" s="137"/>
    </row>
    <row r="113" spans="1:28" ht="15" customHeight="1">
      <c r="B113" s="528"/>
      <c r="C113" s="620"/>
      <c r="D113" s="491"/>
      <c r="E113" s="557"/>
      <c r="F113" s="535"/>
      <c r="G113" s="491"/>
      <c r="H113" s="72"/>
      <c r="I113" s="72" t="s">
        <v>187</v>
      </c>
      <c r="J113" s="72"/>
      <c r="K113" s="72" t="s">
        <v>303</v>
      </c>
      <c r="L113" s="72"/>
      <c r="M113" s="201" t="s">
        <v>215</v>
      </c>
      <c r="N113" s="72" t="s">
        <v>301</v>
      </c>
      <c r="O113" s="213">
        <v>27748</v>
      </c>
      <c r="P113" s="147">
        <f t="shared" ref="P113" ca="1" si="33">DATEDIF(O113,O$2,"Y")</f>
        <v>50</v>
      </c>
      <c r="Q113" s="72" t="s">
        <v>178</v>
      </c>
      <c r="R113" s="146" t="s">
        <v>282</v>
      </c>
      <c r="S113" s="148">
        <v>50</v>
      </c>
      <c r="T113" s="148">
        <v>12</v>
      </c>
      <c r="U113" s="148">
        <v>20</v>
      </c>
      <c r="V113" s="148" t="s">
        <v>269</v>
      </c>
      <c r="W113" s="72" t="s">
        <v>297</v>
      </c>
      <c r="X113" s="73" t="s">
        <v>300</v>
      </c>
      <c r="Y113" s="73"/>
      <c r="Z113" s="72"/>
      <c r="AA113" s="73"/>
      <c r="AB113" s="27"/>
    </row>
    <row r="114" spans="1:28" ht="15" customHeight="1">
      <c r="B114" s="529"/>
      <c r="C114" s="631"/>
      <c r="D114" s="499"/>
      <c r="E114" s="558"/>
      <c r="F114" s="536"/>
      <c r="G114" s="499"/>
      <c r="H114" s="53"/>
      <c r="I114" s="53"/>
      <c r="J114" s="53" t="s">
        <v>187</v>
      </c>
      <c r="K114" s="53" t="s">
        <v>816</v>
      </c>
      <c r="L114" s="53"/>
      <c r="M114" s="16" t="s">
        <v>818</v>
      </c>
      <c r="N114" s="53" t="s">
        <v>70</v>
      </c>
      <c r="O114" s="220">
        <v>38363</v>
      </c>
      <c r="P114" s="89">
        <f t="shared" ca="1" si="32"/>
        <v>21</v>
      </c>
      <c r="Q114" s="53" t="s">
        <v>178</v>
      </c>
      <c r="R114" s="52" t="s">
        <v>267</v>
      </c>
      <c r="S114" s="62">
        <v>17</v>
      </c>
      <c r="T114" s="62">
        <v>1</v>
      </c>
      <c r="U114" s="62">
        <v>11</v>
      </c>
      <c r="V114" s="62" t="s">
        <v>269</v>
      </c>
      <c r="W114" s="53" t="s">
        <v>931</v>
      </c>
      <c r="X114" s="17" t="s">
        <v>819</v>
      </c>
      <c r="Y114" s="6"/>
      <c r="Z114" s="7"/>
      <c r="AA114" s="6"/>
      <c r="AB114" s="139"/>
    </row>
    <row r="115" spans="1:28" ht="15" customHeight="1">
      <c r="B115" s="527">
        <v>79</v>
      </c>
      <c r="C115" s="621" t="s">
        <v>462</v>
      </c>
      <c r="D115" s="3" t="s">
        <v>1040</v>
      </c>
      <c r="E115" s="502" t="s">
        <v>146</v>
      </c>
      <c r="F115" s="1"/>
      <c r="G115" s="3"/>
      <c r="H115" s="3" t="s">
        <v>187</v>
      </c>
      <c r="I115" s="3" t="s">
        <v>187</v>
      </c>
      <c r="J115" s="3"/>
      <c r="K115" s="3" t="s">
        <v>416</v>
      </c>
      <c r="L115" s="51" t="s">
        <v>187</v>
      </c>
      <c r="M115" s="2" t="s">
        <v>144</v>
      </c>
      <c r="N115" s="3" t="s">
        <v>145</v>
      </c>
      <c r="O115" s="214">
        <v>31537</v>
      </c>
      <c r="P115" s="86">
        <f t="shared" ref="P115:P116" ca="1" si="34">DATEDIF(O115,O$2,"Y")</f>
        <v>39</v>
      </c>
      <c r="Q115" s="3" t="s">
        <v>182</v>
      </c>
      <c r="R115" s="50" t="s">
        <v>282</v>
      </c>
      <c r="S115" s="64">
        <v>61</v>
      </c>
      <c r="T115" s="64">
        <v>5</v>
      </c>
      <c r="U115" s="64">
        <v>5</v>
      </c>
      <c r="V115" s="64" t="s">
        <v>268</v>
      </c>
      <c r="W115" s="3" t="s">
        <v>261</v>
      </c>
      <c r="X115" s="2" t="s">
        <v>541</v>
      </c>
      <c r="Y115" s="69"/>
      <c r="Z115" s="51" t="s">
        <v>187</v>
      </c>
      <c r="AA115" s="69"/>
      <c r="AB115" s="138"/>
    </row>
    <row r="116" spans="1:28" ht="15" customHeight="1">
      <c r="B116" s="528"/>
      <c r="C116" s="620"/>
      <c r="D116" s="10"/>
      <c r="E116" s="503"/>
      <c r="F116" s="9"/>
      <c r="G116" s="10"/>
      <c r="H116" s="10"/>
      <c r="I116" s="10"/>
      <c r="J116" s="7" t="s">
        <v>187</v>
      </c>
      <c r="K116" s="10" t="s">
        <v>1209</v>
      </c>
      <c r="L116" s="7"/>
      <c r="M116" s="8" t="s">
        <v>1210</v>
      </c>
      <c r="N116" s="10" t="s">
        <v>1211</v>
      </c>
      <c r="O116" s="217">
        <v>31593</v>
      </c>
      <c r="P116" s="88">
        <f t="shared" ca="1" si="34"/>
        <v>39</v>
      </c>
      <c r="Q116" s="10" t="s">
        <v>182</v>
      </c>
      <c r="R116" s="85" t="s">
        <v>282</v>
      </c>
      <c r="S116" s="63">
        <v>61</v>
      </c>
      <c r="T116" s="63">
        <v>6</v>
      </c>
      <c r="U116" s="63">
        <v>30</v>
      </c>
      <c r="V116" s="63" t="s">
        <v>268</v>
      </c>
      <c r="W116" s="10" t="s">
        <v>1212</v>
      </c>
      <c r="X116" s="8" t="s">
        <v>1213</v>
      </c>
      <c r="Y116" s="73"/>
      <c r="Z116" s="72"/>
      <c r="AA116" s="73"/>
      <c r="AB116" s="137"/>
    </row>
    <row r="117" spans="1:28" ht="15" customHeight="1">
      <c r="B117" s="529"/>
      <c r="C117" s="630"/>
      <c r="D117" s="126"/>
      <c r="E117" s="533"/>
      <c r="F117" s="149"/>
      <c r="G117" s="126"/>
      <c r="H117" s="126"/>
      <c r="I117" s="126"/>
      <c r="J117" s="53" t="s">
        <v>187</v>
      </c>
      <c r="K117" s="126"/>
      <c r="L117" s="91"/>
      <c r="M117" s="235"/>
      <c r="N117" s="126"/>
      <c r="O117" s="221"/>
      <c r="P117" s="133"/>
      <c r="Q117" s="126"/>
      <c r="R117" s="132"/>
      <c r="S117" s="150"/>
      <c r="T117" s="150"/>
      <c r="U117" s="150"/>
      <c r="V117" s="150"/>
      <c r="W117" s="126"/>
      <c r="X117" s="235"/>
      <c r="Y117" s="17"/>
      <c r="Z117" s="53"/>
      <c r="AA117" s="17"/>
      <c r="AB117" s="135"/>
    </row>
    <row r="118" spans="1:28">
      <c r="B118" s="488">
        <v>80</v>
      </c>
      <c r="C118" s="621" t="s">
        <v>800</v>
      </c>
      <c r="D118" s="490" t="s">
        <v>1041</v>
      </c>
      <c r="E118" s="490" t="s">
        <v>801</v>
      </c>
      <c r="F118" s="75"/>
      <c r="G118" s="51"/>
      <c r="H118" s="51" t="s">
        <v>187</v>
      </c>
      <c r="I118" s="51" t="s">
        <v>187</v>
      </c>
      <c r="J118" s="51"/>
      <c r="K118" s="51" t="s">
        <v>802</v>
      </c>
      <c r="L118" s="51" t="s">
        <v>187</v>
      </c>
      <c r="M118" s="69" t="s">
        <v>803</v>
      </c>
      <c r="N118" s="51" t="s">
        <v>804</v>
      </c>
      <c r="O118" s="214">
        <v>19024</v>
      </c>
      <c r="P118" s="86">
        <f t="shared" ca="1" si="32"/>
        <v>74</v>
      </c>
      <c r="Q118" s="51" t="s">
        <v>182</v>
      </c>
      <c r="R118" s="50" t="s">
        <v>282</v>
      </c>
      <c r="S118" s="64">
        <v>27</v>
      </c>
      <c r="T118" s="64">
        <v>1</v>
      </c>
      <c r="U118" s="64">
        <v>31</v>
      </c>
      <c r="V118" s="64" t="s">
        <v>268</v>
      </c>
      <c r="W118" s="51" t="s">
        <v>806</v>
      </c>
      <c r="X118" s="75" t="s">
        <v>807</v>
      </c>
      <c r="Y118" s="51"/>
      <c r="Z118" s="51" t="s">
        <v>176</v>
      </c>
      <c r="AA118" s="51"/>
      <c r="AB118" s="51"/>
    </row>
    <row r="119" spans="1:28">
      <c r="B119" s="489"/>
      <c r="C119" s="620"/>
      <c r="D119" s="491"/>
      <c r="E119" s="491"/>
      <c r="F119" s="5"/>
      <c r="G119" s="7"/>
      <c r="H119" s="7"/>
      <c r="I119" s="7"/>
      <c r="J119" s="7" t="s">
        <v>187</v>
      </c>
      <c r="K119" s="7" t="s">
        <v>1160</v>
      </c>
      <c r="L119" s="7"/>
      <c r="M119" s="6" t="s">
        <v>1162</v>
      </c>
      <c r="N119" s="7" t="s">
        <v>1163</v>
      </c>
      <c r="O119" s="217">
        <v>37518</v>
      </c>
      <c r="P119" s="88">
        <f t="shared" ref="P119" ca="1" si="35">DATEDIF(O119,O$2,"Y")</f>
        <v>23</v>
      </c>
      <c r="Q119" s="7" t="s">
        <v>178</v>
      </c>
      <c r="R119" s="85" t="s">
        <v>267</v>
      </c>
      <c r="S119" s="63">
        <v>14</v>
      </c>
      <c r="T119" s="63">
        <v>9</v>
      </c>
      <c r="U119" s="63">
        <v>19</v>
      </c>
      <c r="V119" s="63" t="s">
        <v>668</v>
      </c>
      <c r="W119" s="7" t="s">
        <v>806</v>
      </c>
      <c r="X119" s="5" t="s">
        <v>808</v>
      </c>
      <c r="Y119" s="7"/>
      <c r="Z119" s="7" t="s">
        <v>176</v>
      </c>
      <c r="AA119" s="7"/>
      <c r="AB119" s="7"/>
    </row>
    <row r="120" spans="1:28">
      <c r="B120" s="516"/>
      <c r="C120" s="630"/>
      <c r="D120" s="548"/>
      <c r="E120" s="548"/>
      <c r="F120" s="162"/>
      <c r="G120" s="91"/>
      <c r="H120" s="91"/>
      <c r="I120" s="91"/>
      <c r="J120" s="91" t="s">
        <v>187</v>
      </c>
      <c r="K120" s="91" t="s">
        <v>1161</v>
      </c>
      <c r="L120" s="91"/>
      <c r="M120" s="130" t="s">
        <v>1164</v>
      </c>
      <c r="N120" s="91" t="s">
        <v>1165</v>
      </c>
      <c r="O120" s="221">
        <v>38307</v>
      </c>
      <c r="P120" s="133">
        <f t="shared" ca="1" si="32"/>
        <v>21</v>
      </c>
      <c r="Q120" s="91" t="s">
        <v>178</v>
      </c>
      <c r="R120" s="132" t="s">
        <v>267</v>
      </c>
      <c r="S120" s="150">
        <v>16</v>
      </c>
      <c r="T120" s="150">
        <v>11</v>
      </c>
      <c r="U120" s="150">
        <v>16</v>
      </c>
      <c r="V120" s="150" t="s">
        <v>668</v>
      </c>
      <c r="W120" s="91" t="s">
        <v>806</v>
      </c>
      <c r="X120" s="162" t="s">
        <v>808</v>
      </c>
      <c r="Y120" s="91"/>
      <c r="Z120" s="91" t="s">
        <v>176</v>
      </c>
      <c r="AA120" s="91"/>
      <c r="AB120" s="91"/>
    </row>
    <row r="121" spans="1:28">
      <c r="B121" s="389">
        <v>81</v>
      </c>
      <c r="C121" s="620" t="s">
        <v>834</v>
      </c>
      <c r="D121" s="18" t="s">
        <v>1045</v>
      </c>
      <c r="E121" s="79" t="s">
        <v>835</v>
      </c>
      <c r="F121" s="82" t="s">
        <v>848</v>
      </c>
      <c r="G121" s="79" t="s">
        <v>187</v>
      </c>
      <c r="H121" s="79" t="s">
        <v>187</v>
      </c>
      <c r="I121" s="79" t="s">
        <v>187</v>
      </c>
      <c r="J121" s="79"/>
      <c r="K121" s="79" t="s">
        <v>836</v>
      </c>
      <c r="L121" s="79" t="s">
        <v>187</v>
      </c>
      <c r="M121" s="70" t="s">
        <v>837</v>
      </c>
      <c r="N121" s="79" t="s">
        <v>838</v>
      </c>
      <c r="O121" s="216">
        <v>30343</v>
      </c>
      <c r="P121" s="87">
        <f t="shared" ref="P121" ca="1" si="36">DATEDIF(O121,O$2,"Y")</f>
        <v>43</v>
      </c>
      <c r="Q121" s="79" t="s">
        <v>182</v>
      </c>
      <c r="R121" s="84" t="s">
        <v>282</v>
      </c>
      <c r="S121" s="61">
        <v>58</v>
      </c>
      <c r="T121" s="61">
        <v>1</v>
      </c>
      <c r="U121" s="61">
        <v>27</v>
      </c>
      <c r="V121" s="62" t="s">
        <v>268</v>
      </c>
      <c r="W121" s="79" t="s">
        <v>839</v>
      </c>
      <c r="X121" s="82" t="s">
        <v>840</v>
      </c>
      <c r="Y121" s="79"/>
      <c r="Z121" s="79" t="s">
        <v>176</v>
      </c>
      <c r="AA121" s="79"/>
      <c r="AB121" s="79"/>
    </row>
    <row r="122" spans="1:28">
      <c r="B122" s="389">
        <v>82</v>
      </c>
      <c r="C122" s="620"/>
      <c r="D122" s="76" t="s">
        <v>1044</v>
      </c>
      <c r="E122" s="7" t="s">
        <v>842</v>
      </c>
      <c r="F122" s="5" t="s">
        <v>849</v>
      </c>
      <c r="G122" s="79" t="s">
        <v>187</v>
      </c>
      <c r="H122" s="7"/>
      <c r="I122" s="79" t="s">
        <v>187</v>
      </c>
      <c r="J122" s="7"/>
      <c r="K122" s="7" t="s">
        <v>843</v>
      </c>
      <c r="L122" s="79" t="s">
        <v>187</v>
      </c>
      <c r="M122" s="6" t="s">
        <v>844</v>
      </c>
      <c r="N122" s="7" t="s">
        <v>845</v>
      </c>
      <c r="O122" s="217">
        <v>29870</v>
      </c>
      <c r="P122" s="88">
        <f t="shared" ca="1" si="32"/>
        <v>44</v>
      </c>
      <c r="Q122" s="7" t="s">
        <v>178</v>
      </c>
      <c r="R122" s="85" t="s">
        <v>282</v>
      </c>
      <c r="S122" s="63">
        <v>56</v>
      </c>
      <c r="T122" s="63">
        <v>10</v>
      </c>
      <c r="U122" s="63">
        <v>11</v>
      </c>
      <c r="V122" s="63" t="s">
        <v>668</v>
      </c>
      <c r="W122" s="7" t="s">
        <v>846</v>
      </c>
      <c r="X122" s="5" t="s">
        <v>847</v>
      </c>
      <c r="Y122" s="7"/>
      <c r="Z122" s="7" t="s">
        <v>176</v>
      </c>
      <c r="AA122" s="7"/>
      <c r="AB122" s="7"/>
    </row>
    <row r="123" spans="1:28" s="191" customFormat="1" ht="12.75">
      <c r="A123" s="4"/>
      <c r="B123" s="399">
        <v>83</v>
      </c>
      <c r="C123" s="621" t="s">
        <v>550</v>
      </c>
      <c r="D123" s="51" t="s">
        <v>965</v>
      </c>
      <c r="E123" s="294" t="s">
        <v>835</v>
      </c>
      <c r="F123" s="291" t="s">
        <v>1111</v>
      </c>
      <c r="G123" s="3" t="s">
        <v>187</v>
      </c>
      <c r="H123" s="3" t="s">
        <v>187</v>
      </c>
      <c r="I123" s="3" t="s">
        <v>187</v>
      </c>
      <c r="J123" s="51"/>
      <c r="K123" s="51" t="s">
        <v>551</v>
      </c>
      <c r="L123" s="51" t="s">
        <v>176</v>
      </c>
      <c r="M123" s="69" t="s">
        <v>552</v>
      </c>
      <c r="N123" s="51" t="s">
        <v>553</v>
      </c>
      <c r="O123" s="214">
        <v>28246</v>
      </c>
      <c r="P123" s="88">
        <f t="shared" ref="P123:P124" ca="1" si="37">DATEDIF(O123,O$2,"Y")</f>
        <v>48</v>
      </c>
      <c r="Q123" s="51" t="s">
        <v>182</v>
      </c>
      <c r="R123" s="50" t="s">
        <v>282</v>
      </c>
      <c r="S123" s="64">
        <v>52</v>
      </c>
      <c r="T123" s="64">
        <v>5</v>
      </c>
      <c r="U123" s="64">
        <v>1</v>
      </c>
      <c r="V123" s="64" t="s">
        <v>268</v>
      </c>
      <c r="W123" s="51" t="s">
        <v>689</v>
      </c>
      <c r="X123" s="75" t="s">
        <v>690</v>
      </c>
      <c r="Y123" s="51"/>
      <c r="Z123" s="51" t="s">
        <v>176</v>
      </c>
      <c r="AA123" s="51"/>
      <c r="AB123" s="51"/>
    </row>
    <row r="124" spans="1:28">
      <c r="B124" s="398">
        <v>84</v>
      </c>
      <c r="C124" s="630"/>
      <c r="D124" s="53" t="s">
        <v>1401</v>
      </c>
      <c r="E124" s="400"/>
      <c r="F124" s="327"/>
      <c r="G124" s="79" t="s">
        <v>187</v>
      </c>
      <c r="H124" s="53"/>
      <c r="I124" s="79" t="s">
        <v>187</v>
      </c>
      <c r="J124" s="53"/>
      <c r="K124" s="53" t="s">
        <v>1112</v>
      </c>
      <c r="L124" s="51" t="s">
        <v>176</v>
      </c>
      <c r="M124" s="17" t="s">
        <v>1113</v>
      </c>
      <c r="N124" s="53" t="s">
        <v>1114</v>
      </c>
      <c r="O124" s="215">
        <v>28453</v>
      </c>
      <c r="P124" s="89">
        <f t="shared" ca="1" si="37"/>
        <v>48</v>
      </c>
      <c r="Q124" s="53" t="s">
        <v>178</v>
      </c>
      <c r="R124" s="52" t="s">
        <v>282</v>
      </c>
      <c r="S124" s="62">
        <v>52</v>
      </c>
      <c r="T124" s="62">
        <v>11</v>
      </c>
      <c r="U124" s="62">
        <v>24</v>
      </c>
      <c r="V124" s="62" t="s">
        <v>668</v>
      </c>
      <c r="W124" s="53" t="s">
        <v>689</v>
      </c>
      <c r="X124" s="78" t="s">
        <v>690</v>
      </c>
      <c r="Y124" s="53"/>
      <c r="Z124" s="53" t="s">
        <v>176</v>
      </c>
      <c r="AA124" s="53"/>
      <c r="AB124" s="53"/>
    </row>
    <row r="125" spans="1:28" ht="14.45" customHeight="1">
      <c r="B125" s="458"/>
      <c r="C125" s="621" t="s">
        <v>1249</v>
      </c>
      <c r="D125" s="80"/>
      <c r="E125" s="302"/>
      <c r="F125" s="30"/>
      <c r="G125" s="80"/>
      <c r="H125" s="80" t="s">
        <v>567</v>
      </c>
      <c r="I125" s="80"/>
      <c r="J125" s="80"/>
      <c r="K125" s="80" t="s">
        <v>592</v>
      </c>
      <c r="L125" s="79"/>
      <c r="M125" s="34" t="s">
        <v>593</v>
      </c>
      <c r="N125" s="80" t="s">
        <v>594</v>
      </c>
      <c r="O125" s="216">
        <v>36267</v>
      </c>
      <c r="P125" s="87">
        <f t="shared" ref="P125:P132" ca="1" si="38">DATEDIF(O125,O$2,"Y")</f>
        <v>26</v>
      </c>
      <c r="Q125" s="80" t="s">
        <v>576</v>
      </c>
      <c r="R125" s="79" t="s">
        <v>267</v>
      </c>
      <c r="S125" s="61">
        <v>11</v>
      </c>
      <c r="T125" s="61">
        <v>4</v>
      </c>
      <c r="U125" s="61">
        <v>17</v>
      </c>
      <c r="V125" s="61" t="s">
        <v>268</v>
      </c>
      <c r="W125" s="80" t="s">
        <v>595</v>
      </c>
      <c r="X125" s="34" t="s">
        <v>596</v>
      </c>
      <c r="Y125" s="80"/>
      <c r="Z125" s="80"/>
      <c r="AA125" s="79"/>
      <c r="AB125" s="229"/>
    </row>
    <row r="126" spans="1:28" ht="14.45" customHeight="1">
      <c r="B126" s="449">
        <v>85</v>
      </c>
      <c r="C126" s="620"/>
      <c r="D126" s="10" t="s">
        <v>1402</v>
      </c>
      <c r="E126" s="296" t="s">
        <v>369</v>
      </c>
      <c r="F126" s="9" t="s">
        <v>1232</v>
      </c>
      <c r="G126" s="10" t="s">
        <v>187</v>
      </c>
      <c r="H126" s="10"/>
      <c r="I126" s="10" t="s">
        <v>567</v>
      </c>
      <c r="J126" s="10"/>
      <c r="K126" s="10" t="s">
        <v>1229</v>
      </c>
      <c r="L126" s="7" t="s">
        <v>187</v>
      </c>
      <c r="M126" s="8" t="s">
        <v>1233</v>
      </c>
      <c r="N126" s="10" t="s">
        <v>1234</v>
      </c>
      <c r="O126" s="217">
        <v>36463</v>
      </c>
      <c r="P126" s="88">
        <f t="shared" ca="1" si="38"/>
        <v>26</v>
      </c>
      <c r="Q126" s="10" t="s">
        <v>182</v>
      </c>
      <c r="R126" s="7" t="s">
        <v>267</v>
      </c>
      <c r="S126" s="63">
        <v>11</v>
      </c>
      <c r="T126" s="63">
        <v>10</v>
      </c>
      <c r="U126" s="63">
        <v>30</v>
      </c>
      <c r="V126" s="63" t="s">
        <v>268</v>
      </c>
      <c r="W126" s="10" t="s">
        <v>1235</v>
      </c>
      <c r="X126" s="8" t="s">
        <v>1236</v>
      </c>
      <c r="Y126" s="10"/>
      <c r="Z126" s="10" t="s">
        <v>187</v>
      </c>
      <c r="AA126" s="7"/>
      <c r="AB126" s="142"/>
    </row>
    <row r="127" spans="1:28" ht="14.45" customHeight="1">
      <c r="B127" s="449">
        <v>86</v>
      </c>
      <c r="C127" s="620"/>
      <c r="D127" s="204" t="s">
        <v>992</v>
      </c>
      <c r="E127" s="296" t="s">
        <v>369</v>
      </c>
      <c r="F127" s="9" t="s">
        <v>505</v>
      </c>
      <c r="G127" s="10" t="s">
        <v>187</v>
      </c>
      <c r="H127" s="10"/>
      <c r="I127" s="10" t="s">
        <v>567</v>
      </c>
      <c r="J127" s="10"/>
      <c r="K127" s="10" t="s">
        <v>597</v>
      </c>
      <c r="L127" s="7" t="s">
        <v>187</v>
      </c>
      <c r="M127" s="8" t="s">
        <v>598</v>
      </c>
      <c r="N127" s="10" t="s">
        <v>599</v>
      </c>
      <c r="O127" s="217">
        <v>28357</v>
      </c>
      <c r="P127" s="88">
        <f t="shared" ca="1" si="38"/>
        <v>48</v>
      </c>
      <c r="Q127" s="10" t="s">
        <v>182</v>
      </c>
      <c r="R127" s="7" t="s">
        <v>266</v>
      </c>
      <c r="S127" s="63">
        <v>52</v>
      </c>
      <c r="T127" s="63">
        <v>8</v>
      </c>
      <c r="U127" s="63">
        <v>20</v>
      </c>
      <c r="V127" s="63" t="s">
        <v>268</v>
      </c>
      <c r="W127" s="10" t="s">
        <v>600</v>
      </c>
      <c r="X127" s="8" t="s">
        <v>601</v>
      </c>
      <c r="Y127" s="10"/>
      <c r="Z127" s="10" t="s">
        <v>187</v>
      </c>
      <c r="AA127" s="7"/>
      <c r="AB127" s="142"/>
    </row>
    <row r="128" spans="1:28" ht="14.45" customHeight="1">
      <c r="B128" s="479">
        <v>87</v>
      </c>
      <c r="C128" s="630"/>
      <c r="D128" s="81" t="s">
        <v>1020</v>
      </c>
      <c r="E128" s="325" t="s">
        <v>369</v>
      </c>
      <c r="F128" s="16" t="s">
        <v>1237</v>
      </c>
      <c r="G128" s="81" t="s">
        <v>187</v>
      </c>
      <c r="H128" s="81"/>
      <c r="I128" s="81" t="s">
        <v>176</v>
      </c>
      <c r="J128" s="81"/>
      <c r="K128" s="81" t="s">
        <v>1230</v>
      </c>
      <c r="L128" s="53" t="s">
        <v>187</v>
      </c>
      <c r="M128" s="31" t="s">
        <v>1238</v>
      </c>
      <c r="N128" s="81" t="s">
        <v>1239</v>
      </c>
      <c r="O128" s="215">
        <v>36257</v>
      </c>
      <c r="P128" s="89">
        <f t="shared" ca="1" si="38"/>
        <v>26</v>
      </c>
      <c r="Q128" s="81" t="s">
        <v>182</v>
      </c>
      <c r="R128" s="53" t="s">
        <v>267</v>
      </c>
      <c r="S128" s="62">
        <v>11</v>
      </c>
      <c r="T128" s="62">
        <v>4</v>
      </c>
      <c r="U128" s="62">
        <v>7</v>
      </c>
      <c r="V128" s="62" t="s">
        <v>268</v>
      </c>
      <c r="W128" s="81" t="s">
        <v>1240</v>
      </c>
      <c r="X128" s="31" t="s">
        <v>1241</v>
      </c>
      <c r="Y128" s="10"/>
      <c r="Z128" s="10" t="s">
        <v>187</v>
      </c>
      <c r="AA128" s="7"/>
      <c r="AB128" s="160"/>
    </row>
    <row r="129" spans="2:28 16127:16153" ht="14.45" customHeight="1">
      <c r="B129" s="528">
        <v>88</v>
      </c>
      <c r="C129" s="620" t="s">
        <v>445</v>
      </c>
      <c r="D129" s="80" t="s">
        <v>1406</v>
      </c>
      <c r="E129" s="302" t="s">
        <v>1387</v>
      </c>
      <c r="F129" s="30"/>
      <c r="G129" s="80"/>
      <c r="H129" s="80" t="s">
        <v>187</v>
      </c>
      <c r="I129" s="80"/>
      <c r="J129" s="80"/>
      <c r="K129" s="80" t="s">
        <v>1251</v>
      </c>
      <c r="L129" s="79" t="s">
        <v>176</v>
      </c>
      <c r="M129" s="34" t="s">
        <v>1253</v>
      </c>
      <c r="N129" s="80" t="s">
        <v>1255</v>
      </c>
      <c r="O129" s="216">
        <v>25345</v>
      </c>
      <c r="P129" s="87">
        <f t="shared" ca="1" si="38"/>
        <v>56</v>
      </c>
      <c r="Q129" s="80" t="s">
        <v>182</v>
      </c>
      <c r="R129" s="84" t="s">
        <v>282</v>
      </c>
      <c r="S129" s="61">
        <v>44</v>
      </c>
      <c r="T129" s="61">
        <v>5</v>
      </c>
      <c r="U129" s="61">
        <v>22</v>
      </c>
      <c r="V129" s="61" t="s">
        <v>268</v>
      </c>
      <c r="W129" s="80" t="s">
        <v>1256</v>
      </c>
      <c r="X129" s="34" t="s">
        <v>1257</v>
      </c>
      <c r="Y129" s="80"/>
      <c r="Z129" s="80" t="s">
        <v>187</v>
      </c>
      <c r="AA129" s="79"/>
      <c r="AB129" s="137"/>
    </row>
    <row r="130" spans="2:28 16127:16153" ht="14.45" customHeight="1">
      <c r="B130" s="529"/>
      <c r="C130" s="630"/>
      <c r="D130" s="81"/>
      <c r="E130" s="325"/>
      <c r="F130" s="16"/>
      <c r="G130" s="81"/>
      <c r="H130" s="81"/>
      <c r="I130" s="81" t="s">
        <v>187</v>
      </c>
      <c r="J130" s="81"/>
      <c r="K130" s="81" t="s">
        <v>1252</v>
      </c>
      <c r="L130" s="53"/>
      <c r="M130" s="16" t="s">
        <v>1254</v>
      </c>
      <c r="N130" s="53" t="s">
        <v>1258</v>
      </c>
      <c r="O130" s="220">
        <v>36799</v>
      </c>
      <c r="P130" s="89">
        <f t="shared" ca="1" si="38"/>
        <v>25</v>
      </c>
      <c r="Q130" s="81" t="s">
        <v>182</v>
      </c>
      <c r="R130" s="53" t="s">
        <v>267</v>
      </c>
      <c r="S130" s="62">
        <v>12</v>
      </c>
      <c r="T130" s="62">
        <v>9</v>
      </c>
      <c r="U130" s="62">
        <v>30</v>
      </c>
      <c r="V130" s="62" t="s">
        <v>268</v>
      </c>
      <c r="W130" s="81" t="s">
        <v>1260</v>
      </c>
      <c r="X130" s="78" t="s">
        <v>1259</v>
      </c>
      <c r="Y130" s="81"/>
      <c r="Z130" s="81"/>
      <c r="AA130" s="53"/>
      <c r="AB130" s="139"/>
    </row>
    <row r="131" spans="2:28 16127:16153">
      <c r="B131" s="573">
        <v>89</v>
      </c>
      <c r="C131" s="571" t="s">
        <v>1275</v>
      </c>
      <c r="D131" s="51"/>
      <c r="E131" s="294" t="s">
        <v>1276</v>
      </c>
      <c r="F131" s="75"/>
      <c r="G131" s="51"/>
      <c r="H131" s="51" t="s">
        <v>176</v>
      </c>
      <c r="I131" s="51"/>
      <c r="J131" s="51"/>
      <c r="K131" s="3" t="s">
        <v>1277</v>
      </c>
      <c r="L131" s="51" t="s">
        <v>176</v>
      </c>
      <c r="M131" s="2" t="s">
        <v>1279</v>
      </c>
      <c r="N131" s="51" t="s">
        <v>1281</v>
      </c>
      <c r="O131" s="214">
        <v>25087</v>
      </c>
      <c r="P131" s="86">
        <f t="shared" ca="1" si="38"/>
        <v>57</v>
      </c>
      <c r="Q131" s="3" t="s">
        <v>182</v>
      </c>
      <c r="R131" s="50" t="s">
        <v>266</v>
      </c>
      <c r="S131" s="64">
        <v>43</v>
      </c>
      <c r="T131" s="64">
        <v>9</v>
      </c>
      <c r="U131" s="64">
        <v>6</v>
      </c>
      <c r="V131" s="64" t="s">
        <v>268</v>
      </c>
      <c r="W131" s="51" t="s">
        <v>1283</v>
      </c>
      <c r="X131" s="75" t="s">
        <v>1284</v>
      </c>
      <c r="Y131" s="2"/>
      <c r="Z131" s="51"/>
      <c r="AA131" s="51"/>
      <c r="AB131" s="138"/>
    </row>
    <row r="132" spans="2:28 16127:16153">
      <c r="B132" s="574"/>
      <c r="C132" s="572"/>
      <c r="D132" s="53"/>
      <c r="E132" s="438"/>
      <c r="F132" s="78"/>
      <c r="G132" s="53"/>
      <c r="H132" s="81"/>
      <c r="I132" s="81" t="s">
        <v>176</v>
      </c>
      <c r="J132" s="81"/>
      <c r="K132" s="81" t="s">
        <v>1278</v>
      </c>
      <c r="L132" s="53"/>
      <c r="M132" s="16" t="s">
        <v>1280</v>
      </c>
      <c r="N132" s="53" t="s">
        <v>1282</v>
      </c>
      <c r="O132" s="220">
        <v>35345</v>
      </c>
      <c r="P132" s="89">
        <f t="shared" ca="1" si="38"/>
        <v>29</v>
      </c>
      <c r="Q132" s="81" t="s">
        <v>182</v>
      </c>
      <c r="R132" s="53" t="s">
        <v>267</v>
      </c>
      <c r="S132" s="62">
        <v>8</v>
      </c>
      <c r="T132" s="62">
        <v>10</v>
      </c>
      <c r="U132" s="62">
        <v>7</v>
      </c>
      <c r="V132" s="62" t="s">
        <v>268</v>
      </c>
      <c r="W132" s="53" t="s">
        <v>1285</v>
      </c>
      <c r="X132" s="78" t="s">
        <v>1286</v>
      </c>
      <c r="Y132" s="81"/>
      <c r="Z132" s="53"/>
      <c r="AA132" s="35"/>
      <c r="AB132" s="135"/>
    </row>
    <row r="133" spans="2:28 16127:16153">
      <c r="B133" s="388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WVG133" s="4"/>
      <c r="WVH133" s="4"/>
      <c r="WVI133" s="4"/>
      <c r="WVJ133" s="4"/>
      <c r="WVK133" s="4"/>
      <c r="WVL133" s="4"/>
      <c r="WVM133" s="4"/>
      <c r="WVN133" s="4"/>
      <c r="WVO133" s="4"/>
      <c r="WVP133" s="4"/>
      <c r="WVQ133" s="4"/>
      <c r="WVR133" s="4"/>
      <c r="WVS133" s="4"/>
      <c r="WVT133" s="4"/>
      <c r="WVU133" s="4"/>
      <c r="WVV133" s="4"/>
      <c r="WVW133" s="4"/>
      <c r="WVX133" s="4"/>
      <c r="WVY133" s="4"/>
      <c r="WVZ133" s="4"/>
      <c r="WWA133" s="4"/>
      <c r="WWB133" s="4"/>
      <c r="WWC133" s="4"/>
      <c r="WWD133" s="4"/>
      <c r="WWE133" s="4"/>
      <c r="WWF133" s="4"/>
      <c r="WWG133" s="4"/>
    </row>
    <row r="134" spans="2:28 16127:16153" ht="18" thickBot="1">
      <c r="B134" s="388"/>
      <c r="C134" s="22"/>
      <c r="D134" s="22"/>
      <c r="E134" s="22" t="s">
        <v>1386</v>
      </c>
      <c r="F134" s="22" t="s">
        <v>1387</v>
      </c>
      <c r="G134" s="22"/>
      <c r="H134" s="22"/>
      <c r="I134" s="22"/>
      <c r="J134" s="22"/>
      <c r="K134" s="22"/>
      <c r="L134" s="22"/>
      <c r="M134" s="22"/>
      <c r="N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WVG134" s="4"/>
      <c r="WVH134" s="4"/>
      <c r="WVI134" s="4"/>
      <c r="WVJ134" s="4"/>
      <c r="WVK134" s="4"/>
      <c r="WVL134" s="4"/>
      <c r="WVM134" s="4"/>
      <c r="WVN134" s="4"/>
      <c r="WVO134" s="4"/>
      <c r="WVP134" s="4"/>
      <c r="WVQ134" s="4"/>
      <c r="WVR134" s="4"/>
      <c r="WVS134" s="4"/>
      <c r="WVT134" s="4"/>
      <c r="WVU134" s="4"/>
      <c r="WVV134" s="4"/>
      <c r="WVW134" s="4"/>
      <c r="WVX134" s="4"/>
      <c r="WVY134" s="4"/>
      <c r="WVZ134" s="4"/>
      <c r="WWA134" s="4"/>
      <c r="WWB134" s="4"/>
      <c r="WWC134" s="4"/>
      <c r="WWD134" s="4"/>
      <c r="WWE134" s="4"/>
      <c r="WWF134" s="4"/>
      <c r="WWG134" s="4"/>
    </row>
    <row r="135" spans="2:28 16127:16153" ht="15" customHeight="1">
      <c r="B135" s="525"/>
      <c r="C135" s="510" t="s">
        <v>152</v>
      </c>
      <c r="D135" s="74"/>
      <c r="E135" s="517" t="s">
        <v>161</v>
      </c>
      <c r="F135" s="24" t="s">
        <v>162</v>
      </c>
      <c r="G135" s="506" t="s">
        <v>163</v>
      </c>
      <c r="H135" s="102" t="s">
        <v>277</v>
      </c>
      <c r="I135" s="102" t="s">
        <v>278</v>
      </c>
      <c r="J135" s="102" t="s">
        <v>280</v>
      </c>
      <c r="K135" s="71"/>
      <c r="L135" s="510" t="s">
        <v>159</v>
      </c>
      <c r="M135" s="520" t="s">
        <v>153</v>
      </c>
      <c r="N135" s="506" t="s">
        <v>158</v>
      </c>
      <c r="O135" s="514" t="s">
        <v>154</v>
      </c>
      <c r="P135" s="504" t="s">
        <v>155</v>
      </c>
      <c r="Q135" s="506" t="s">
        <v>156</v>
      </c>
      <c r="R135" s="71"/>
      <c r="S135" s="57"/>
      <c r="T135" s="57"/>
      <c r="U135" s="57"/>
      <c r="V135" s="57"/>
      <c r="W135" s="23" t="s">
        <v>157</v>
      </c>
      <c r="X135" s="23"/>
      <c r="Y135" s="74" t="s">
        <v>164</v>
      </c>
      <c r="Z135" s="481" t="s">
        <v>165</v>
      </c>
      <c r="AA135" s="481"/>
      <c r="AB135" s="25" t="s">
        <v>167</v>
      </c>
    </row>
    <row r="136" spans="2:28 16127:16153" ht="15" customHeight="1" thickBot="1">
      <c r="B136" s="526"/>
      <c r="C136" s="511"/>
      <c r="D136" s="47"/>
      <c r="E136" s="518"/>
      <c r="F136" s="67" t="s">
        <v>169</v>
      </c>
      <c r="G136" s="507"/>
      <c r="H136" s="103"/>
      <c r="I136" s="103" t="s">
        <v>279</v>
      </c>
      <c r="J136" s="103" t="s">
        <v>281</v>
      </c>
      <c r="K136" s="101" t="s">
        <v>270</v>
      </c>
      <c r="L136" s="511"/>
      <c r="M136" s="521"/>
      <c r="N136" s="507"/>
      <c r="O136" s="515"/>
      <c r="P136" s="505"/>
      <c r="Q136" s="507"/>
      <c r="R136" s="484" t="s">
        <v>270</v>
      </c>
      <c r="S136" s="485"/>
      <c r="T136" s="485"/>
      <c r="U136" s="485"/>
      <c r="V136" s="486"/>
      <c r="W136" s="77" t="s">
        <v>168</v>
      </c>
      <c r="X136" s="47" t="s">
        <v>166</v>
      </c>
      <c r="Y136" s="47" t="s">
        <v>151</v>
      </c>
      <c r="Z136" s="47" t="s">
        <v>170</v>
      </c>
      <c r="AA136" s="77" t="s">
        <v>130</v>
      </c>
      <c r="AB136" s="27" t="s">
        <v>171</v>
      </c>
    </row>
    <row r="137" spans="2:28 16127:16153" ht="15" customHeight="1">
      <c r="B137" s="399"/>
      <c r="C137" s="569" t="s">
        <v>66</v>
      </c>
      <c r="D137" s="284"/>
      <c r="E137" s="294"/>
      <c r="F137" s="82"/>
      <c r="G137" s="285"/>
      <c r="H137" s="285" t="s">
        <v>567</v>
      </c>
      <c r="I137" s="79"/>
      <c r="J137" s="285"/>
      <c r="K137" s="79" t="s">
        <v>274</v>
      </c>
      <c r="L137" s="79" t="s">
        <v>200</v>
      </c>
      <c r="M137" s="82" t="s">
        <v>271</v>
      </c>
      <c r="N137" s="79" t="s">
        <v>214</v>
      </c>
      <c r="O137" s="216">
        <v>33262</v>
      </c>
      <c r="P137" s="87">
        <f t="shared" ref="P137:P145" ca="1" si="39">DATEDIF(O137,O$2,"Y")</f>
        <v>35</v>
      </c>
      <c r="Q137" s="79" t="s">
        <v>172</v>
      </c>
      <c r="R137" s="84" t="s">
        <v>272</v>
      </c>
      <c r="S137" s="61">
        <v>3</v>
      </c>
      <c r="T137" s="61">
        <v>1</v>
      </c>
      <c r="U137" s="61">
        <v>24</v>
      </c>
      <c r="V137" s="61" t="s">
        <v>268</v>
      </c>
      <c r="W137" s="79" t="s">
        <v>273</v>
      </c>
      <c r="X137" s="70" t="s">
        <v>289</v>
      </c>
      <c r="Y137" s="70"/>
      <c r="Z137" s="70"/>
      <c r="AA137" s="79"/>
      <c r="AB137" s="137"/>
    </row>
    <row r="138" spans="2:28 16127:16153" ht="15" customHeight="1">
      <c r="B138" s="397">
        <v>90</v>
      </c>
      <c r="C138" s="570"/>
      <c r="D138" s="73" t="s">
        <v>987</v>
      </c>
      <c r="E138" s="297" t="s">
        <v>213</v>
      </c>
      <c r="F138" s="5" t="s">
        <v>566</v>
      </c>
      <c r="G138" s="7" t="s">
        <v>187</v>
      </c>
      <c r="H138" s="7"/>
      <c r="I138" s="7" t="s">
        <v>176</v>
      </c>
      <c r="J138" s="7"/>
      <c r="K138" s="7" t="s">
        <v>568</v>
      </c>
      <c r="L138" s="79" t="s">
        <v>200</v>
      </c>
      <c r="M138" s="6" t="s">
        <v>569</v>
      </c>
      <c r="N138" s="7" t="s">
        <v>570</v>
      </c>
      <c r="O138" s="217">
        <v>20601</v>
      </c>
      <c r="P138" s="88">
        <f t="shared" ca="1" si="39"/>
        <v>69</v>
      </c>
      <c r="Q138" s="7" t="s">
        <v>182</v>
      </c>
      <c r="R138" s="85" t="s">
        <v>282</v>
      </c>
      <c r="S138" s="63">
        <v>31</v>
      </c>
      <c r="T138" s="63">
        <v>5</v>
      </c>
      <c r="U138" s="63">
        <v>26</v>
      </c>
      <c r="V138" s="63" t="s">
        <v>268</v>
      </c>
      <c r="W138" s="7" t="s">
        <v>571</v>
      </c>
      <c r="X138" s="6" t="s">
        <v>572</v>
      </c>
      <c r="Y138" s="8"/>
      <c r="Z138" s="7" t="s">
        <v>187</v>
      </c>
      <c r="AA138" s="7"/>
      <c r="AB138" s="41"/>
    </row>
    <row r="139" spans="2:28 16127:16153" ht="15" customHeight="1">
      <c r="B139" s="406">
        <v>91</v>
      </c>
      <c r="C139" s="570"/>
      <c r="D139" s="70" t="s">
        <v>976</v>
      </c>
      <c r="E139" s="297" t="s">
        <v>1289</v>
      </c>
      <c r="F139" s="5" t="s">
        <v>1290</v>
      </c>
      <c r="G139" s="7" t="s">
        <v>176</v>
      </c>
      <c r="H139" s="7"/>
      <c r="I139" s="7" t="s">
        <v>176</v>
      </c>
      <c r="J139" s="7"/>
      <c r="K139" s="7" t="s">
        <v>778</v>
      </c>
      <c r="L139" s="79" t="s">
        <v>200</v>
      </c>
      <c r="M139" s="6" t="s">
        <v>779</v>
      </c>
      <c r="N139" s="7" t="s">
        <v>780</v>
      </c>
      <c r="O139" s="217">
        <v>29240</v>
      </c>
      <c r="P139" s="88">
        <f t="shared" ca="1" si="39"/>
        <v>46</v>
      </c>
      <c r="Q139" s="7" t="s">
        <v>178</v>
      </c>
      <c r="R139" s="85" t="s">
        <v>575</v>
      </c>
      <c r="S139" s="63">
        <v>55</v>
      </c>
      <c r="T139" s="63">
        <v>1</v>
      </c>
      <c r="U139" s="63">
        <v>20</v>
      </c>
      <c r="V139" s="63" t="s">
        <v>668</v>
      </c>
      <c r="W139" s="7" t="s">
        <v>292</v>
      </c>
      <c r="X139" s="6" t="s">
        <v>781</v>
      </c>
      <c r="Y139" s="8"/>
      <c r="Z139" s="7" t="s">
        <v>187</v>
      </c>
      <c r="AA139" s="7"/>
      <c r="AB139" s="137"/>
    </row>
    <row r="140" spans="2:28 16127:16153" ht="15" customHeight="1">
      <c r="B140" s="397">
        <v>92</v>
      </c>
      <c r="C140" s="570"/>
      <c r="D140" s="7" t="s">
        <v>979</v>
      </c>
      <c r="E140" s="297" t="s">
        <v>783</v>
      </c>
      <c r="F140" s="5" t="s">
        <v>574</v>
      </c>
      <c r="G140" s="7" t="s">
        <v>187</v>
      </c>
      <c r="H140" s="7"/>
      <c r="I140" s="7" t="s">
        <v>187</v>
      </c>
      <c r="J140" s="7"/>
      <c r="K140" s="7" t="s">
        <v>1292</v>
      </c>
      <c r="L140" s="79" t="s">
        <v>200</v>
      </c>
      <c r="M140" s="6" t="s">
        <v>1293</v>
      </c>
      <c r="N140" s="7" t="s">
        <v>210</v>
      </c>
      <c r="O140" s="217">
        <v>27088</v>
      </c>
      <c r="P140" s="88">
        <f t="shared" ca="1" si="39"/>
        <v>51</v>
      </c>
      <c r="Q140" s="7" t="s">
        <v>182</v>
      </c>
      <c r="R140" s="85" t="s">
        <v>282</v>
      </c>
      <c r="S140" s="63">
        <v>49</v>
      </c>
      <c r="T140" s="63">
        <v>2</v>
      </c>
      <c r="U140" s="63">
        <v>28</v>
      </c>
      <c r="V140" s="63" t="s">
        <v>785</v>
      </c>
      <c r="W140" s="7" t="s">
        <v>288</v>
      </c>
      <c r="X140" s="6" t="s">
        <v>786</v>
      </c>
      <c r="Y140" s="8"/>
      <c r="Z140" s="7" t="s">
        <v>187</v>
      </c>
      <c r="AA140" s="7"/>
      <c r="AB140" s="137"/>
    </row>
    <row r="141" spans="2:28 16127:16153" ht="15" customHeight="1">
      <c r="B141" s="406">
        <v>93</v>
      </c>
      <c r="C141" s="570"/>
      <c r="D141" s="7" t="s">
        <v>1053</v>
      </c>
      <c r="E141" s="297" t="s">
        <v>190</v>
      </c>
      <c r="F141" s="5" t="s">
        <v>573</v>
      </c>
      <c r="G141" s="7" t="s">
        <v>187</v>
      </c>
      <c r="H141" s="7"/>
      <c r="I141" s="7" t="s">
        <v>187</v>
      </c>
      <c r="J141" s="7"/>
      <c r="K141" s="7" t="s">
        <v>284</v>
      </c>
      <c r="L141" s="79" t="s">
        <v>200</v>
      </c>
      <c r="M141" s="5" t="s">
        <v>285</v>
      </c>
      <c r="N141" s="7" t="s">
        <v>287</v>
      </c>
      <c r="O141" s="217">
        <v>26350</v>
      </c>
      <c r="P141" s="88">
        <f t="shared" ca="1" si="39"/>
        <v>53</v>
      </c>
      <c r="Q141" s="7" t="s">
        <v>182</v>
      </c>
      <c r="R141" s="85" t="s">
        <v>282</v>
      </c>
      <c r="S141" s="63">
        <v>47</v>
      </c>
      <c r="T141" s="63">
        <v>2</v>
      </c>
      <c r="U141" s="63">
        <v>21</v>
      </c>
      <c r="V141" s="63" t="s">
        <v>268</v>
      </c>
      <c r="W141" s="7" t="s">
        <v>286</v>
      </c>
      <c r="X141" s="5" t="s">
        <v>290</v>
      </c>
      <c r="Y141" s="8"/>
      <c r="Z141" s="7" t="s">
        <v>187</v>
      </c>
      <c r="AA141" s="7"/>
      <c r="AB141" s="137"/>
    </row>
    <row r="142" spans="2:28 16127:16153" ht="15" customHeight="1">
      <c r="B142" s="397">
        <v>94</v>
      </c>
      <c r="C142" s="570"/>
      <c r="D142" s="7" t="s">
        <v>975</v>
      </c>
      <c r="E142" s="297" t="s">
        <v>291</v>
      </c>
      <c r="F142" s="5" t="s">
        <v>491</v>
      </c>
      <c r="G142" s="7" t="s">
        <v>200</v>
      </c>
      <c r="H142" s="7"/>
      <c r="I142" s="7" t="s">
        <v>187</v>
      </c>
      <c r="J142" s="7"/>
      <c r="K142" s="7" t="s">
        <v>640</v>
      </c>
      <c r="L142" s="79" t="s">
        <v>200</v>
      </c>
      <c r="M142" s="9" t="s">
        <v>293</v>
      </c>
      <c r="N142" s="7" t="s">
        <v>294</v>
      </c>
      <c r="O142" s="212">
        <v>29624</v>
      </c>
      <c r="P142" s="88">
        <f t="shared" ca="1" si="39"/>
        <v>45</v>
      </c>
      <c r="Q142" s="10" t="s">
        <v>182</v>
      </c>
      <c r="R142" s="85" t="s">
        <v>282</v>
      </c>
      <c r="S142" s="63">
        <v>56</v>
      </c>
      <c r="T142" s="63">
        <v>2</v>
      </c>
      <c r="U142" s="63">
        <v>7</v>
      </c>
      <c r="V142" s="63" t="s">
        <v>268</v>
      </c>
      <c r="W142" s="7" t="s">
        <v>295</v>
      </c>
      <c r="X142" s="5" t="s">
        <v>641</v>
      </c>
      <c r="Y142" s="8"/>
      <c r="Z142" s="7" t="s">
        <v>187</v>
      </c>
      <c r="AA142" s="7"/>
      <c r="AB142" s="41"/>
    </row>
    <row r="143" spans="2:28 16127:16153" ht="15" customHeight="1">
      <c r="B143" s="406">
        <v>95</v>
      </c>
      <c r="C143" s="570"/>
      <c r="D143" s="73" t="s">
        <v>977</v>
      </c>
      <c r="E143" s="297" t="s">
        <v>67</v>
      </c>
      <c r="F143" s="5" t="s">
        <v>1291</v>
      </c>
      <c r="G143" s="7" t="s">
        <v>176</v>
      </c>
      <c r="H143" s="7"/>
      <c r="I143" s="7" t="s">
        <v>176</v>
      </c>
      <c r="J143" s="7"/>
      <c r="K143" s="7" t="s">
        <v>789</v>
      </c>
      <c r="L143" s="79" t="s">
        <v>200</v>
      </c>
      <c r="M143" s="6" t="s">
        <v>790</v>
      </c>
      <c r="N143" s="7" t="s">
        <v>791</v>
      </c>
      <c r="O143" s="217">
        <v>33205</v>
      </c>
      <c r="P143" s="88">
        <f t="shared" ca="1" si="39"/>
        <v>35</v>
      </c>
      <c r="Q143" s="7" t="s">
        <v>178</v>
      </c>
      <c r="R143" s="85" t="s">
        <v>267</v>
      </c>
      <c r="S143" s="63">
        <v>2</v>
      </c>
      <c r="T143" s="63">
        <v>11</v>
      </c>
      <c r="U143" s="63">
        <v>28</v>
      </c>
      <c r="V143" s="63" t="s">
        <v>668</v>
      </c>
      <c r="W143" s="7" t="s">
        <v>273</v>
      </c>
      <c r="X143" s="6" t="s">
        <v>792</v>
      </c>
      <c r="Y143" s="8"/>
      <c r="Z143" s="7" t="s">
        <v>187</v>
      </c>
      <c r="AA143" s="7"/>
      <c r="AB143" s="41"/>
    </row>
    <row r="144" spans="2:28 16127:16153" ht="15" customHeight="1">
      <c r="B144" s="397">
        <v>96</v>
      </c>
      <c r="C144" s="570"/>
      <c r="D144" s="70" t="s">
        <v>978</v>
      </c>
      <c r="E144" s="297" t="s">
        <v>1294</v>
      </c>
      <c r="F144" s="5"/>
      <c r="G144" s="7"/>
      <c r="H144" s="7"/>
      <c r="I144" s="7" t="s">
        <v>176</v>
      </c>
      <c r="J144" s="7"/>
      <c r="K144" s="7" t="s">
        <v>1295</v>
      </c>
      <c r="L144" s="79" t="s">
        <v>200</v>
      </c>
      <c r="M144" s="6" t="s">
        <v>1296</v>
      </c>
      <c r="N144" s="7" t="s">
        <v>1297</v>
      </c>
      <c r="O144" s="217">
        <v>28231</v>
      </c>
      <c r="P144" s="88">
        <f t="shared" ca="1" si="39"/>
        <v>48</v>
      </c>
      <c r="Q144" s="7" t="s">
        <v>182</v>
      </c>
      <c r="R144" s="85" t="s">
        <v>266</v>
      </c>
      <c r="S144" s="63">
        <v>52</v>
      </c>
      <c r="T144" s="63">
        <v>4</v>
      </c>
      <c r="U144" s="63">
        <v>16</v>
      </c>
      <c r="V144" s="63" t="s">
        <v>785</v>
      </c>
      <c r="W144" s="7" t="s">
        <v>883</v>
      </c>
      <c r="X144" s="6" t="s">
        <v>1298</v>
      </c>
      <c r="Y144" s="8"/>
      <c r="Z144" s="7" t="s">
        <v>187</v>
      </c>
      <c r="AA144" s="7"/>
      <c r="AB144" s="7"/>
    </row>
    <row r="145" spans="2:28" ht="15" customHeight="1">
      <c r="B145" s="406">
        <v>97</v>
      </c>
      <c r="C145" s="570"/>
      <c r="D145" s="72" t="s">
        <v>1034</v>
      </c>
      <c r="E145" s="297" t="s">
        <v>811</v>
      </c>
      <c r="F145" s="5"/>
      <c r="G145" s="7"/>
      <c r="H145" s="7"/>
      <c r="I145" s="7" t="s">
        <v>187</v>
      </c>
      <c r="J145" s="7"/>
      <c r="K145" s="7" t="s">
        <v>296</v>
      </c>
      <c r="L145" s="79" t="s">
        <v>200</v>
      </c>
      <c r="M145" s="6" t="s">
        <v>794</v>
      </c>
      <c r="N145" s="7" t="s">
        <v>212</v>
      </c>
      <c r="O145" s="217">
        <v>29092</v>
      </c>
      <c r="P145" s="88">
        <f t="shared" ca="1" si="39"/>
        <v>46</v>
      </c>
      <c r="Q145" s="7" t="s">
        <v>178</v>
      </c>
      <c r="R145" s="85" t="s">
        <v>266</v>
      </c>
      <c r="S145" s="63">
        <v>54</v>
      </c>
      <c r="T145" s="63">
        <v>8</v>
      </c>
      <c r="U145" s="63">
        <v>25</v>
      </c>
      <c r="V145" s="63" t="s">
        <v>269</v>
      </c>
      <c r="W145" s="7" t="s">
        <v>292</v>
      </c>
      <c r="X145" s="6" t="s">
        <v>795</v>
      </c>
      <c r="Y145" s="8"/>
      <c r="Z145" s="7" t="s">
        <v>187</v>
      </c>
      <c r="AA145" s="7"/>
      <c r="AB145" s="41"/>
    </row>
    <row r="146" spans="2:28" ht="13.25" customHeight="1">
      <c r="B146" s="488">
        <v>98</v>
      </c>
      <c r="C146" s="543" t="s">
        <v>560</v>
      </c>
      <c r="D146" s="3" t="s">
        <v>995</v>
      </c>
      <c r="E146" s="294" t="s">
        <v>130</v>
      </c>
      <c r="F146" s="356" t="s">
        <v>506</v>
      </c>
      <c r="G146" s="283" t="s">
        <v>176</v>
      </c>
      <c r="H146" s="51" t="s">
        <v>187</v>
      </c>
      <c r="I146" s="51"/>
      <c r="J146" s="51"/>
      <c r="K146" s="51" t="s">
        <v>442</v>
      </c>
      <c r="L146" s="51" t="s">
        <v>176</v>
      </c>
      <c r="M146" s="2" t="s">
        <v>126</v>
      </c>
      <c r="N146" s="3" t="s">
        <v>129</v>
      </c>
      <c r="O146" s="214">
        <v>28057</v>
      </c>
      <c r="P146" s="86">
        <f t="shared" ref="P146:P160" ca="1" si="40">DATEDIF(O146,O$2,"Y")</f>
        <v>49</v>
      </c>
      <c r="Q146" s="3" t="s">
        <v>177</v>
      </c>
      <c r="R146" s="50" t="s">
        <v>282</v>
      </c>
      <c r="S146" s="64">
        <v>51</v>
      </c>
      <c r="T146" s="64">
        <v>10</v>
      </c>
      <c r="U146" s="64">
        <v>24</v>
      </c>
      <c r="V146" s="64" t="s">
        <v>268</v>
      </c>
      <c r="W146" s="3" t="s">
        <v>127</v>
      </c>
      <c r="X146" s="2" t="s">
        <v>128</v>
      </c>
      <c r="Y146" s="3"/>
      <c r="Z146" s="3"/>
      <c r="AA146" s="51" t="s">
        <v>176</v>
      </c>
      <c r="AB146" s="138"/>
    </row>
    <row r="147" spans="2:28" ht="13.25" customHeight="1">
      <c r="B147" s="531"/>
      <c r="C147" s="566"/>
      <c r="D147" s="10"/>
      <c r="E147" s="297"/>
      <c r="F147" s="360"/>
      <c r="G147" s="401"/>
      <c r="H147" s="7"/>
      <c r="I147" s="7" t="s">
        <v>176</v>
      </c>
      <c r="J147" s="7"/>
      <c r="K147" s="7" t="s">
        <v>1315</v>
      </c>
      <c r="L147" s="7"/>
      <c r="M147" s="8" t="s">
        <v>1316</v>
      </c>
      <c r="N147" s="10" t="s">
        <v>1317</v>
      </c>
      <c r="O147" s="217">
        <v>27063</v>
      </c>
      <c r="P147" s="88">
        <f t="shared" ca="1" si="40"/>
        <v>52</v>
      </c>
      <c r="Q147" s="7" t="s">
        <v>182</v>
      </c>
      <c r="R147" s="85" t="s">
        <v>266</v>
      </c>
      <c r="S147" s="63">
        <v>49</v>
      </c>
      <c r="T147" s="63">
        <v>2</v>
      </c>
      <c r="U147" s="63">
        <v>3</v>
      </c>
      <c r="V147" s="63" t="s">
        <v>268</v>
      </c>
      <c r="W147" s="7" t="s">
        <v>1319</v>
      </c>
      <c r="X147" s="6" t="s">
        <v>1318</v>
      </c>
      <c r="Y147" s="10"/>
      <c r="Z147" s="10"/>
      <c r="AA147" s="7"/>
      <c r="AB147" s="41"/>
    </row>
    <row r="148" spans="2:28" ht="13.25" customHeight="1">
      <c r="B148" s="397">
        <v>99</v>
      </c>
      <c r="C148" s="567"/>
      <c r="D148" s="10" t="s">
        <v>1057</v>
      </c>
      <c r="E148" s="297" t="s">
        <v>43</v>
      </c>
      <c r="F148" s="360" t="s">
        <v>1300</v>
      </c>
      <c r="G148" s="401" t="s">
        <v>176</v>
      </c>
      <c r="H148" s="7"/>
      <c r="I148" s="7" t="s">
        <v>176</v>
      </c>
      <c r="J148" s="7"/>
      <c r="K148" s="7" t="s">
        <v>634</v>
      </c>
      <c r="L148" s="7"/>
      <c r="M148" s="8" t="s">
        <v>635</v>
      </c>
      <c r="N148" s="10" t="s">
        <v>636</v>
      </c>
      <c r="O148" s="217">
        <v>30470</v>
      </c>
      <c r="P148" s="88">
        <f t="shared" ca="1" si="40"/>
        <v>42</v>
      </c>
      <c r="Q148" s="7" t="s">
        <v>182</v>
      </c>
      <c r="R148" s="85" t="s">
        <v>266</v>
      </c>
      <c r="S148" s="63">
        <v>56</v>
      </c>
      <c r="T148" s="63">
        <v>6</v>
      </c>
      <c r="U148" s="63">
        <v>3</v>
      </c>
      <c r="V148" s="63" t="s">
        <v>268</v>
      </c>
      <c r="W148" s="7" t="s">
        <v>638</v>
      </c>
      <c r="X148" s="6" t="s">
        <v>637</v>
      </c>
      <c r="Y148" s="10"/>
      <c r="Z148" s="10" t="s">
        <v>176</v>
      </c>
      <c r="AA148" s="7"/>
      <c r="AB148" s="41"/>
    </row>
    <row r="149" spans="2:28" ht="14.45" customHeight="1">
      <c r="B149" s="406">
        <v>100</v>
      </c>
      <c r="C149" s="567"/>
      <c r="D149" s="10" t="s">
        <v>1069</v>
      </c>
      <c r="E149" s="297" t="s">
        <v>918</v>
      </c>
      <c r="F149" s="297" t="s">
        <v>1306</v>
      </c>
      <c r="G149" s="375" t="s">
        <v>187</v>
      </c>
      <c r="H149" s="7" t="s">
        <v>187</v>
      </c>
      <c r="I149" s="7" t="s">
        <v>187</v>
      </c>
      <c r="J149" s="7"/>
      <c r="K149" s="7" t="s">
        <v>1307</v>
      </c>
      <c r="L149" s="7"/>
      <c r="M149" s="8" t="s">
        <v>1308</v>
      </c>
      <c r="N149" s="10" t="s">
        <v>1309</v>
      </c>
      <c r="O149" s="217">
        <v>32319</v>
      </c>
      <c r="P149" s="88">
        <f t="shared" ca="1" si="40"/>
        <v>37</v>
      </c>
      <c r="Q149" s="10" t="s">
        <v>178</v>
      </c>
      <c r="R149" s="85" t="s">
        <v>266</v>
      </c>
      <c r="S149" s="63">
        <v>63</v>
      </c>
      <c r="T149" s="63">
        <v>6</v>
      </c>
      <c r="U149" s="63">
        <v>25</v>
      </c>
      <c r="V149" s="63" t="s">
        <v>668</v>
      </c>
      <c r="W149" s="10" t="s">
        <v>1320</v>
      </c>
      <c r="X149" s="9" t="s">
        <v>1310</v>
      </c>
      <c r="Y149" s="10"/>
      <c r="Z149" s="7" t="s">
        <v>176</v>
      </c>
      <c r="AA149" s="7"/>
      <c r="AB149" s="41"/>
    </row>
    <row r="150" spans="2:28" ht="13.25" customHeight="1">
      <c r="B150" s="406">
        <v>101</v>
      </c>
      <c r="C150" s="567"/>
      <c r="D150" s="10" t="s">
        <v>1031</v>
      </c>
      <c r="E150" s="297" t="s">
        <v>1299</v>
      </c>
      <c r="F150" s="360"/>
      <c r="G150" s="401"/>
      <c r="H150" s="7"/>
      <c r="I150" s="10" t="s">
        <v>200</v>
      </c>
      <c r="J150" s="7"/>
      <c r="K150" s="7" t="s">
        <v>628</v>
      </c>
      <c r="L150" s="7"/>
      <c r="M150" s="8" t="s">
        <v>629</v>
      </c>
      <c r="N150" s="10" t="s">
        <v>630</v>
      </c>
      <c r="O150" s="217">
        <v>37765</v>
      </c>
      <c r="P150" s="88">
        <f t="shared" ca="1" si="40"/>
        <v>22</v>
      </c>
      <c r="Q150" s="7" t="s">
        <v>182</v>
      </c>
      <c r="R150" s="85" t="s">
        <v>272</v>
      </c>
      <c r="S150" s="63">
        <v>15</v>
      </c>
      <c r="T150" s="63">
        <v>5</v>
      </c>
      <c r="U150" s="63">
        <v>24</v>
      </c>
      <c r="V150" s="63" t="s">
        <v>268</v>
      </c>
      <c r="W150" s="7" t="s">
        <v>632</v>
      </c>
      <c r="X150" s="6" t="s">
        <v>631</v>
      </c>
      <c r="Y150" s="10"/>
      <c r="Z150" s="7" t="s">
        <v>173</v>
      </c>
      <c r="AA150" s="7"/>
      <c r="AB150" s="41"/>
    </row>
    <row r="151" spans="2:28" ht="13.25" customHeight="1">
      <c r="B151" s="406">
        <v>102</v>
      </c>
      <c r="C151" s="567"/>
      <c r="D151" s="10" t="s">
        <v>1016</v>
      </c>
      <c r="E151" s="297" t="s">
        <v>902</v>
      </c>
      <c r="F151" s="360" t="s">
        <v>639</v>
      </c>
      <c r="G151" s="401" t="s">
        <v>176</v>
      </c>
      <c r="H151" s="7"/>
      <c r="I151" s="10" t="s">
        <v>200</v>
      </c>
      <c r="K151" s="7" t="s">
        <v>536</v>
      </c>
      <c r="L151" s="7"/>
      <c r="M151" s="8" t="s">
        <v>537</v>
      </c>
      <c r="N151" s="10" t="s">
        <v>538</v>
      </c>
      <c r="O151" s="217">
        <v>31300</v>
      </c>
      <c r="P151" s="88">
        <f t="shared" ca="1" si="40"/>
        <v>40</v>
      </c>
      <c r="Q151" s="7" t="s">
        <v>182</v>
      </c>
      <c r="R151" s="85" t="s">
        <v>266</v>
      </c>
      <c r="S151" s="63">
        <v>60</v>
      </c>
      <c r="T151" s="63">
        <v>9</v>
      </c>
      <c r="U151" s="63">
        <v>10</v>
      </c>
      <c r="V151" s="63" t="s">
        <v>268</v>
      </c>
      <c r="W151" s="7" t="s">
        <v>127</v>
      </c>
      <c r="X151" s="6" t="s">
        <v>539</v>
      </c>
      <c r="Y151" s="10"/>
      <c r="Z151" s="7" t="s">
        <v>173</v>
      </c>
      <c r="AA151" s="7"/>
      <c r="AB151" s="41"/>
    </row>
    <row r="152" spans="2:28" ht="13.25" customHeight="1">
      <c r="B152" s="406">
        <v>103</v>
      </c>
      <c r="C152" s="567"/>
      <c r="D152" s="10" t="s">
        <v>1050</v>
      </c>
      <c r="E152" s="297" t="s">
        <v>661</v>
      </c>
      <c r="F152" s="360" t="s">
        <v>924</v>
      </c>
      <c r="G152" s="401" t="s">
        <v>176</v>
      </c>
      <c r="H152" s="7"/>
      <c r="I152" s="10" t="s">
        <v>200</v>
      </c>
      <c r="J152" s="7"/>
      <c r="K152" s="7" t="s">
        <v>919</v>
      </c>
      <c r="L152" s="7"/>
      <c r="M152" s="8" t="s">
        <v>920</v>
      </c>
      <c r="N152" s="10" t="s">
        <v>922</v>
      </c>
      <c r="O152" s="217">
        <v>37089</v>
      </c>
      <c r="P152" s="88">
        <f t="shared" ca="1" si="40"/>
        <v>24</v>
      </c>
      <c r="Q152" s="7" t="s">
        <v>182</v>
      </c>
      <c r="R152" s="85" t="s">
        <v>267</v>
      </c>
      <c r="S152" s="63">
        <v>13</v>
      </c>
      <c r="T152" s="63">
        <v>7</v>
      </c>
      <c r="U152" s="63">
        <v>17</v>
      </c>
      <c r="V152" s="63" t="s">
        <v>268</v>
      </c>
      <c r="W152" s="7" t="s">
        <v>926</v>
      </c>
      <c r="X152" s="6" t="s">
        <v>923</v>
      </c>
      <c r="Y152" s="10"/>
      <c r="Z152" s="7" t="s">
        <v>173</v>
      </c>
      <c r="AA152" s="7"/>
      <c r="AB152" s="41"/>
    </row>
    <row r="153" spans="2:28" ht="13.25" customHeight="1">
      <c r="B153" s="406">
        <v>104</v>
      </c>
      <c r="C153" s="567"/>
      <c r="D153" s="10" t="s">
        <v>1403</v>
      </c>
      <c r="E153" s="297" t="s">
        <v>876</v>
      </c>
      <c r="F153" s="360" t="s">
        <v>933</v>
      </c>
      <c r="G153" s="401" t="s">
        <v>176</v>
      </c>
      <c r="H153" s="401" t="s">
        <v>176</v>
      </c>
      <c r="I153" s="401" t="s">
        <v>176</v>
      </c>
      <c r="J153" s="7"/>
      <c r="K153" s="7" t="s">
        <v>1311</v>
      </c>
      <c r="L153" s="7"/>
      <c r="M153" s="8" t="s">
        <v>1312</v>
      </c>
      <c r="N153" s="10" t="s">
        <v>1313</v>
      </c>
      <c r="O153" s="217">
        <v>34670</v>
      </c>
      <c r="P153" s="88">
        <f t="shared" ca="1" si="40"/>
        <v>31</v>
      </c>
      <c r="Q153" s="7" t="s">
        <v>178</v>
      </c>
      <c r="R153" s="85" t="s">
        <v>267</v>
      </c>
      <c r="S153" s="63">
        <v>6</v>
      </c>
      <c r="T153" s="63">
        <v>12</v>
      </c>
      <c r="U153" s="63">
        <v>2</v>
      </c>
      <c r="V153" s="63" t="s">
        <v>668</v>
      </c>
      <c r="W153" s="7" t="s">
        <v>927</v>
      </c>
      <c r="X153" s="6" t="s">
        <v>1314</v>
      </c>
      <c r="Y153" s="10"/>
      <c r="Z153" s="7" t="s">
        <v>173</v>
      </c>
      <c r="AA153" s="7"/>
      <c r="AB153" s="41"/>
    </row>
    <row r="154" spans="2:28" ht="13.25" customHeight="1" thickBot="1">
      <c r="B154" s="459">
        <v>105</v>
      </c>
      <c r="C154" s="568"/>
      <c r="D154" s="47" t="s">
        <v>1074</v>
      </c>
      <c r="E154" s="427" t="s">
        <v>811</v>
      </c>
      <c r="F154" s="430"/>
      <c r="G154" s="431" t="s">
        <v>176</v>
      </c>
      <c r="H154" s="77"/>
      <c r="I154" s="77" t="s">
        <v>187</v>
      </c>
      <c r="J154" s="77"/>
      <c r="K154" s="77" t="s">
        <v>1302</v>
      </c>
      <c r="L154" s="77"/>
      <c r="M154" s="179" t="s">
        <v>1303</v>
      </c>
      <c r="N154" s="47" t="s">
        <v>1304</v>
      </c>
      <c r="O154" s="432">
        <v>25975</v>
      </c>
      <c r="P154" s="410">
        <f t="shared" ca="1" si="40"/>
        <v>55</v>
      </c>
      <c r="Q154" s="77" t="s">
        <v>182</v>
      </c>
      <c r="R154" s="77" t="s">
        <v>266</v>
      </c>
      <c r="S154" s="433">
        <v>46</v>
      </c>
      <c r="T154" s="433">
        <v>2</v>
      </c>
      <c r="U154" s="433">
        <v>11</v>
      </c>
      <c r="V154" s="433" t="s">
        <v>785</v>
      </c>
      <c r="W154" s="77" t="s">
        <v>1321</v>
      </c>
      <c r="X154" s="412" t="s">
        <v>1305</v>
      </c>
      <c r="Y154" s="47"/>
      <c r="Z154" s="77" t="s">
        <v>173</v>
      </c>
      <c r="AA154" s="77"/>
      <c r="AB154" s="100"/>
    </row>
    <row r="155" spans="2:28" ht="14.45" customHeight="1">
      <c r="B155" s="399">
        <v>106</v>
      </c>
      <c r="C155" s="575" t="s">
        <v>1389</v>
      </c>
      <c r="D155" s="3" t="s">
        <v>1073</v>
      </c>
      <c r="E155" s="301" t="s">
        <v>1301</v>
      </c>
      <c r="F155" s="1" t="s">
        <v>506</v>
      </c>
      <c r="G155" s="3" t="s">
        <v>187</v>
      </c>
      <c r="H155" s="3" t="s">
        <v>187</v>
      </c>
      <c r="I155" s="3" t="s">
        <v>187</v>
      </c>
      <c r="J155" s="3"/>
      <c r="K155" s="3" t="s">
        <v>934</v>
      </c>
      <c r="L155" s="51" t="s">
        <v>176</v>
      </c>
      <c r="M155" s="2" t="s">
        <v>937</v>
      </c>
      <c r="N155" s="3" t="s">
        <v>938</v>
      </c>
      <c r="O155" s="214">
        <v>36068</v>
      </c>
      <c r="P155" s="86">
        <f t="shared" ca="1" si="40"/>
        <v>27</v>
      </c>
      <c r="Q155" s="3" t="s">
        <v>182</v>
      </c>
      <c r="R155" s="50" t="s">
        <v>267</v>
      </c>
      <c r="S155" s="64">
        <v>10</v>
      </c>
      <c r="T155" s="64">
        <v>9</v>
      </c>
      <c r="U155" s="64">
        <v>30</v>
      </c>
      <c r="V155" s="64" t="s">
        <v>268</v>
      </c>
      <c r="W155" s="3" t="s">
        <v>939</v>
      </c>
      <c r="X155" s="2" t="s">
        <v>940</v>
      </c>
      <c r="Y155" s="3"/>
      <c r="Z155" s="3" t="s">
        <v>187</v>
      </c>
      <c r="AA155" s="51"/>
      <c r="AB155" s="137"/>
    </row>
    <row r="156" spans="2:28" ht="14.45" customHeight="1">
      <c r="B156" s="397">
        <v>107</v>
      </c>
      <c r="C156" s="576"/>
      <c r="D156" s="200" t="s">
        <v>1049</v>
      </c>
      <c r="E156" s="328" t="s">
        <v>811</v>
      </c>
      <c r="F156" s="201"/>
      <c r="G156" s="200"/>
      <c r="H156" s="200" t="s">
        <v>187</v>
      </c>
      <c r="I156" s="200" t="s">
        <v>187</v>
      </c>
      <c r="J156" s="200"/>
      <c r="K156" s="200" t="s">
        <v>935</v>
      </c>
      <c r="L156" s="7" t="s">
        <v>187</v>
      </c>
      <c r="M156" s="201" t="s">
        <v>941</v>
      </c>
      <c r="N156" s="72" t="s">
        <v>942</v>
      </c>
      <c r="O156" s="213">
        <v>34920</v>
      </c>
      <c r="P156" s="147">
        <f t="shared" ca="1" si="40"/>
        <v>30</v>
      </c>
      <c r="Q156" s="200" t="s">
        <v>178</v>
      </c>
      <c r="R156" s="72" t="s">
        <v>267</v>
      </c>
      <c r="S156" s="148">
        <v>7</v>
      </c>
      <c r="T156" s="148">
        <v>8</v>
      </c>
      <c r="U156" s="148">
        <v>9</v>
      </c>
      <c r="V156" s="148" t="s">
        <v>269</v>
      </c>
      <c r="W156" s="200" t="s">
        <v>943</v>
      </c>
      <c r="X156" s="145" t="s">
        <v>944</v>
      </c>
      <c r="Y156" s="200"/>
      <c r="Z156" s="10" t="s">
        <v>187</v>
      </c>
      <c r="AA156" s="72"/>
      <c r="AB156" s="27"/>
    </row>
    <row r="157" spans="2:28" ht="14.45" customHeight="1">
      <c r="B157" s="398">
        <v>108</v>
      </c>
      <c r="C157" s="577"/>
      <c r="D157" s="81" t="s">
        <v>980</v>
      </c>
      <c r="E157" s="325" t="s">
        <v>811</v>
      </c>
      <c r="F157" s="16"/>
      <c r="G157" s="81"/>
      <c r="H157" s="81" t="s">
        <v>187</v>
      </c>
      <c r="I157" s="81" t="s">
        <v>187</v>
      </c>
      <c r="J157" s="81"/>
      <c r="K157" s="81" t="s">
        <v>936</v>
      </c>
      <c r="L157" s="7" t="s">
        <v>187</v>
      </c>
      <c r="M157" s="16" t="s">
        <v>945</v>
      </c>
      <c r="N157" s="53" t="s">
        <v>946</v>
      </c>
      <c r="O157" s="220">
        <v>36876</v>
      </c>
      <c r="P157" s="89">
        <f t="shared" ca="1" si="40"/>
        <v>25</v>
      </c>
      <c r="Q157" s="81" t="s">
        <v>178</v>
      </c>
      <c r="R157" s="53" t="s">
        <v>267</v>
      </c>
      <c r="S157" s="62">
        <v>12</v>
      </c>
      <c r="T157" s="62">
        <v>12</v>
      </c>
      <c r="U157" s="62">
        <v>16</v>
      </c>
      <c r="V157" s="62" t="s">
        <v>269</v>
      </c>
      <c r="W157" s="81" t="s">
        <v>939</v>
      </c>
      <c r="X157" s="78" t="s">
        <v>947</v>
      </c>
      <c r="Y157" s="81"/>
      <c r="Z157" s="7" t="s">
        <v>176</v>
      </c>
      <c r="AA157" s="53"/>
      <c r="AB157" s="139"/>
    </row>
    <row r="158" spans="2:28" ht="13.25" customHeight="1">
      <c r="B158" s="425"/>
      <c r="C158" s="575" t="s">
        <v>460</v>
      </c>
      <c r="D158" s="3"/>
      <c r="E158" s="301"/>
      <c r="F158" s="356"/>
      <c r="G158" s="3"/>
      <c r="H158" s="51" t="s">
        <v>176</v>
      </c>
      <c r="I158" s="51"/>
      <c r="J158" s="51"/>
      <c r="K158" s="356" t="s">
        <v>1322</v>
      </c>
      <c r="L158" s="51" t="s">
        <v>176</v>
      </c>
      <c r="M158" s="2" t="s">
        <v>1327</v>
      </c>
      <c r="N158" s="3" t="s">
        <v>1335</v>
      </c>
      <c r="O158" s="214">
        <v>27274</v>
      </c>
      <c r="P158" s="86">
        <f t="shared" ca="1" si="40"/>
        <v>51</v>
      </c>
      <c r="Q158" s="3" t="s">
        <v>182</v>
      </c>
      <c r="R158" s="50" t="s">
        <v>266</v>
      </c>
      <c r="S158" s="64">
        <v>49</v>
      </c>
      <c r="T158" s="64">
        <v>9</v>
      </c>
      <c r="U158" s="64">
        <v>2</v>
      </c>
      <c r="V158" s="64" t="s">
        <v>1131</v>
      </c>
      <c r="W158" s="3" t="s">
        <v>1337</v>
      </c>
      <c r="X158" s="2" t="s">
        <v>1338</v>
      </c>
      <c r="Y158" s="3"/>
      <c r="Z158" s="3"/>
      <c r="AA158" s="51"/>
      <c r="AB158" s="138"/>
    </row>
    <row r="159" spans="2:28" ht="13.25" customHeight="1">
      <c r="B159" s="414">
        <v>109</v>
      </c>
      <c r="C159" s="576"/>
      <c r="D159" s="10" t="s">
        <v>1404</v>
      </c>
      <c r="E159" s="296" t="s">
        <v>831</v>
      </c>
      <c r="F159" s="288" t="s">
        <v>1344</v>
      </c>
      <c r="G159" s="7" t="s">
        <v>176</v>
      </c>
      <c r="H159" s="7"/>
      <c r="I159" s="7" t="s">
        <v>176</v>
      </c>
      <c r="J159" s="10"/>
      <c r="K159" s="357" t="s">
        <v>1323</v>
      </c>
      <c r="L159" s="7" t="s">
        <v>176</v>
      </c>
      <c r="M159" s="8" t="s">
        <v>1328</v>
      </c>
      <c r="N159" s="10" t="s">
        <v>1332</v>
      </c>
      <c r="O159" s="217">
        <v>21760</v>
      </c>
      <c r="P159" s="88">
        <f t="shared" ca="1" si="40"/>
        <v>66</v>
      </c>
      <c r="Q159" s="10" t="s">
        <v>182</v>
      </c>
      <c r="R159" s="85" t="s">
        <v>266</v>
      </c>
      <c r="S159" s="63">
        <v>34</v>
      </c>
      <c r="T159" s="63">
        <v>7</v>
      </c>
      <c r="U159" s="63">
        <v>29</v>
      </c>
      <c r="V159" s="63" t="s">
        <v>268</v>
      </c>
      <c r="W159" s="10" t="s">
        <v>1337</v>
      </c>
      <c r="X159" s="8" t="s">
        <v>1339</v>
      </c>
      <c r="Y159" s="93"/>
      <c r="Z159" s="93" t="s">
        <v>176</v>
      </c>
      <c r="AA159" s="76"/>
      <c r="AB159" s="123"/>
    </row>
    <row r="160" spans="2:28" ht="13.25" customHeight="1">
      <c r="B160" s="414">
        <v>110</v>
      </c>
      <c r="C160" s="576"/>
      <c r="D160" s="10" t="s">
        <v>1066</v>
      </c>
      <c r="E160" s="296" t="s">
        <v>213</v>
      </c>
      <c r="F160" s="288" t="s">
        <v>1345</v>
      </c>
      <c r="G160" s="7" t="s">
        <v>176</v>
      </c>
      <c r="I160" s="7" t="s">
        <v>176</v>
      </c>
      <c r="J160" s="10"/>
      <c r="K160" s="357" t="s">
        <v>1324</v>
      </c>
      <c r="L160" s="7" t="s">
        <v>176</v>
      </c>
      <c r="M160" s="8" t="s">
        <v>1329</v>
      </c>
      <c r="N160" s="10" t="s">
        <v>1333</v>
      </c>
      <c r="O160" s="217">
        <v>32725</v>
      </c>
      <c r="P160" s="88">
        <f t="shared" ca="1" si="40"/>
        <v>36</v>
      </c>
      <c r="Q160" s="10" t="s">
        <v>182</v>
      </c>
      <c r="R160" s="85" t="s">
        <v>272</v>
      </c>
      <c r="S160" s="63">
        <v>1</v>
      </c>
      <c r="T160" s="63">
        <v>8</v>
      </c>
      <c r="U160" s="63">
        <v>5</v>
      </c>
      <c r="V160" s="63" t="s">
        <v>268</v>
      </c>
      <c r="W160" s="10" t="s">
        <v>1337</v>
      </c>
      <c r="X160" s="8" t="s">
        <v>1340</v>
      </c>
      <c r="Y160" s="93"/>
      <c r="Z160" s="93" t="s">
        <v>176</v>
      </c>
      <c r="AA160" s="76"/>
      <c r="AB160" s="123"/>
    </row>
    <row r="161" spans="2:28" ht="13.15" customHeight="1">
      <c r="B161" s="414">
        <v>111</v>
      </c>
      <c r="C161" s="576"/>
      <c r="D161" s="10" t="s">
        <v>968</v>
      </c>
      <c r="E161" s="296" t="s">
        <v>902</v>
      </c>
      <c r="F161" s="288" t="s">
        <v>1346</v>
      </c>
      <c r="G161" s="7" t="s">
        <v>176</v>
      </c>
      <c r="H161" s="7"/>
      <c r="I161" s="7" t="s">
        <v>176</v>
      </c>
      <c r="J161" s="10"/>
      <c r="K161" s="357" t="s">
        <v>1325</v>
      </c>
      <c r="L161" s="7" t="s">
        <v>176</v>
      </c>
      <c r="M161" s="8" t="s">
        <v>1330</v>
      </c>
      <c r="N161" s="10" t="s">
        <v>1334</v>
      </c>
      <c r="O161" s="217">
        <v>32176</v>
      </c>
      <c r="P161" s="88">
        <f t="shared" ref="P161:P164" ca="1" si="41">DATEDIF(O161,O$2,"Y")</f>
        <v>38</v>
      </c>
      <c r="Q161" s="10" t="s">
        <v>182</v>
      </c>
      <c r="R161" s="85" t="s">
        <v>266</v>
      </c>
      <c r="S161" s="63">
        <v>63</v>
      </c>
      <c r="T161" s="63">
        <v>2</v>
      </c>
      <c r="U161" s="63">
        <v>3</v>
      </c>
      <c r="V161" s="63" t="s">
        <v>268</v>
      </c>
      <c r="W161" s="10" t="s">
        <v>1341</v>
      </c>
      <c r="X161" s="8" t="s">
        <v>1342</v>
      </c>
      <c r="Y161" s="93"/>
      <c r="Z161" s="93" t="s">
        <v>176</v>
      </c>
      <c r="AA161" s="76"/>
      <c r="AB161" s="123"/>
    </row>
    <row r="162" spans="2:28" ht="13.25" customHeight="1" thickBot="1">
      <c r="B162" s="471">
        <v>112</v>
      </c>
      <c r="C162" s="576"/>
      <c r="D162" s="93" t="s">
        <v>960</v>
      </c>
      <c r="E162" s="472" t="s">
        <v>918</v>
      </c>
      <c r="F162" s="473" t="s">
        <v>1347</v>
      </c>
      <c r="G162" s="76" t="s">
        <v>1348</v>
      </c>
      <c r="H162" s="76"/>
      <c r="I162" s="72" t="s">
        <v>176</v>
      </c>
      <c r="J162" s="76"/>
      <c r="K162" s="474" t="s">
        <v>1326</v>
      </c>
      <c r="L162" s="72" t="s">
        <v>176</v>
      </c>
      <c r="M162" s="26" t="s">
        <v>1331</v>
      </c>
      <c r="N162" s="200" t="s">
        <v>1336</v>
      </c>
      <c r="O162" s="475">
        <v>40009</v>
      </c>
      <c r="P162" s="147">
        <f t="shared" ca="1" si="41"/>
        <v>16</v>
      </c>
      <c r="Q162" s="200" t="s">
        <v>182</v>
      </c>
      <c r="R162" s="146" t="s">
        <v>272</v>
      </c>
      <c r="S162" s="148">
        <v>21</v>
      </c>
      <c r="T162" s="148">
        <v>7</v>
      </c>
      <c r="U162" s="148">
        <v>15</v>
      </c>
      <c r="V162" s="148" t="s">
        <v>268</v>
      </c>
      <c r="W162" s="200" t="s">
        <v>1337</v>
      </c>
      <c r="X162" s="26" t="s">
        <v>1343</v>
      </c>
      <c r="Y162" s="126"/>
      <c r="Z162" s="126" t="s">
        <v>176</v>
      </c>
      <c r="AA162" s="91"/>
      <c r="AB162" s="135" t="s">
        <v>176</v>
      </c>
    </row>
    <row r="163" spans="2:28" ht="13.15" customHeight="1">
      <c r="B163" s="476">
        <v>113</v>
      </c>
      <c r="C163" s="642" t="s">
        <v>1382</v>
      </c>
      <c r="D163" s="74" t="s">
        <v>1068</v>
      </c>
      <c r="E163" s="477" t="s">
        <v>43</v>
      </c>
      <c r="F163" s="478" t="s">
        <v>1371</v>
      </c>
      <c r="G163" s="71" t="s">
        <v>176</v>
      </c>
      <c r="H163" s="71" t="s">
        <v>176</v>
      </c>
      <c r="I163" s="71"/>
      <c r="J163" s="74"/>
      <c r="K163" s="478" t="s">
        <v>1372</v>
      </c>
      <c r="L163" s="71" t="s">
        <v>176</v>
      </c>
      <c r="M163" s="23" t="s">
        <v>1374</v>
      </c>
      <c r="N163" s="74" t="s">
        <v>1375</v>
      </c>
      <c r="O163" s="434">
        <v>27443</v>
      </c>
      <c r="P163" s="409">
        <f t="shared" ca="1" si="41"/>
        <v>50</v>
      </c>
      <c r="Q163" s="74" t="s">
        <v>182</v>
      </c>
      <c r="R163" s="435" t="s">
        <v>266</v>
      </c>
      <c r="S163" s="57">
        <v>50</v>
      </c>
      <c r="T163" s="57">
        <v>2</v>
      </c>
      <c r="U163" s="57">
        <v>18</v>
      </c>
      <c r="V163" s="57" t="s">
        <v>268</v>
      </c>
      <c r="W163" s="74" t="s">
        <v>1376</v>
      </c>
      <c r="X163" s="23" t="s">
        <v>1377</v>
      </c>
      <c r="Y163" s="93"/>
      <c r="Z163" s="93" t="s">
        <v>176</v>
      </c>
      <c r="AA163" s="76"/>
      <c r="AB163" s="123"/>
    </row>
    <row r="164" spans="2:28" ht="13.25" customHeight="1">
      <c r="B164" s="460"/>
      <c r="C164" s="630"/>
      <c r="D164" s="126"/>
      <c r="E164" s="306"/>
      <c r="F164" s="361"/>
      <c r="G164" s="91"/>
      <c r="H164" s="91"/>
      <c r="I164" s="53" t="s">
        <v>176</v>
      </c>
      <c r="J164" s="91"/>
      <c r="K164" s="361" t="s">
        <v>1373</v>
      </c>
      <c r="L164" s="53"/>
      <c r="M164" s="31" t="s">
        <v>1378</v>
      </c>
      <c r="N164" s="81" t="s">
        <v>1379</v>
      </c>
      <c r="O164" s="215">
        <v>31976</v>
      </c>
      <c r="P164" s="89">
        <f t="shared" ca="1" si="41"/>
        <v>38</v>
      </c>
      <c r="Q164" s="81" t="s">
        <v>182</v>
      </c>
      <c r="R164" s="52" t="s">
        <v>266</v>
      </c>
      <c r="S164" s="62">
        <v>62</v>
      </c>
      <c r="T164" s="62">
        <v>7</v>
      </c>
      <c r="U164" s="62">
        <v>18</v>
      </c>
      <c r="V164" s="62" t="s">
        <v>268</v>
      </c>
      <c r="W164" s="81" t="s">
        <v>1380</v>
      </c>
      <c r="X164" s="8" t="s">
        <v>1381</v>
      </c>
      <c r="Y164" s="126"/>
      <c r="Z164" s="126"/>
      <c r="AA164" s="91"/>
      <c r="AB164" s="135" t="s">
        <v>176</v>
      </c>
    </row>
  </sheetData>
  <mergeCells count="145">
    <mergeCell ref="C155:C157"/>
    <mergeCell ref="C158:C162"/>
    <mergeCell ref="C163:C164"/>
    <mergeCell ref="B38:B39"/>
    <mergeCell ref="B35:B37"/>
    <mergeCell ref="C35:C37"/>
    <mergeCell ref="D35:D37"/>
    <mergeCell ref="C16:C20"/>
    <mergeCell ref="C13:C15"/>
    <mergeCell ref="B17:B18"/>
    <mergeCell ref="C21:C24"/>
    <mergeCell ref="D21:D24"/>
    <mergeCell ref="C25:C27"/>
    <mergeCell ref="D28:D29"/>
    <mergeCell ref="B146:B147"/>
    <mergeCell ref="C30:C34"/>
    <mergeCell ref="C146:C154"/>
    <mergeCell ref="C137:C145"/>
    <mergeCell ref="C131:C132"/>
    <mergeCell ref="C125:C128"/>
    <mergeCell ref="D58:D60"/>
    <mergeCell ref="C58:C60"/>
    <mergeCell ref="B131:B132"/>
    <mergeCell ref="B135:B136"/>
    <mergeCell ref="B118:B120"/>
    <mergeCell ref="B71:B72"/>
    <mergeCell ref="C9:C10"/>
    <mergeCell ref="B9:B10"/>
    <mergeCell ref="L135:L136"/>
    <mergeCell ref="E118:E120"/>
    <mergeCell ref="E115:E117"/>
    <mergeCell ref="C115:C117"/>
    <mergeCell ref="C64:C66"/>
    <mergeCell ref="C67:C70"/>
    <mergeCell ref="G21:G24"/>
    <mergeCell ref="C38:C39"/>
    <mergeCell ref="C86:C87"/>
    <mergeCell ref="E86:E87"/>
    <mergeCell ref="D71:D72"/>
    <mergeCell ref="C118:C120"/>
    <mergeCell ref="D118:D120"/>
    <mergeCell ref="C61:C63"/>
    <mergeCell ref="C40:C41"/>
    <mergeCell ref="F58:F60"/>
    <mergeCell ref="E112:E114"/>
    <mergeCell ref="D86:D87"/>
    <mergeCell ref="C93:C94"/>
    <mergeCell ref="G58:G60"/>
    <mergeCell ref="C42:C43"/>
    <mergeCell ref="C53:C57"/>
    <mergeCell ref="B28:B29"/>
    <mergeCell ref="B42:B43"/>
    <mergeCell ref="C46:C52"/>
    <mergeCell ref="E38:E39"/>
    <mergeCell ref="E21:E24"/>
    <mergeCell ref="D11:D12"/>
    <mergeCell ref="G38:G39"/>
    <mergeCell ref="B112:B114"/>
    <mergeCell ref="C112:C114"/>
    <mergeCell ref="D112:D114"/>
    <mergeCell ref="B58:B60"/>
    <mergeCell ref="B129:B130"/>
    <mergeCell ref="W3:X3"/>
    <mergeCell ref="B5:B6"/>
    <mergeCell ref="L3:L4"/>
    <mergeCell ref="R4:V4"/>
    <mergeCell ref="E3:E4"/>
    <mergeCell ref="G3:G4"/>
    <mergeCell ref="N3:N4"/>
    <mergeCell ref="C3:C4"/>
    <mergeCell ref="M3:M4"/>
    <mergeCell ref="B3:B4"/>
    <mergeCell ref="C5:C6"/>
    <mergeCell ref="G5:G6"/>
    <mergeCell ref="P3:P4"/>
    <mergeCell ref="O3:O4"/>
    <mergeCell ref="Q3:Q4"/>
    <mergeCell ref="E28:E29"/>
    <mergeCell ref="F28:F29"/>
    <mergeCell ref="C28:C29"/>
    <mergeCell ref="G77:G78"/>
    <mergeCell ref="G112:G114"/>
    <mergeCell ref="C11:C12"/>
    <mergeCell ref="F21:F24"/>
    <mergeCell ref="B11:B12"/>
    <mergeCell ref="B77:B78"/>
    <mergeCell ref="C77:C78"/>
    <mergeCell ref="M77:M78"/>
    <mergeCell ref="C121:C122"/>
    <mergeCell ref="C123:C124"/>
    <mergeCell ref="B106:B108"/>
    <mergeCell ref="B109:B111"/>
    <mergeCell ref="B115:B117"/>
    <mergeCell ref="B86:B87"/>
    <mergeCell ref="B98:B99"/>
    <mergeCell ref="E91:E92"/>
    <mergeCell ref="E77:E78"/>
    <mergeCell ref="F112:F114"/>
    <mergeCell ref="C79:C85"/>
    <mergeCell ref="D98:D99"/>
    <mergeCell ref="C101:C103"/>
    <mergeCell ref="Q77:Q78"/>
    <mergeCell ref="L77:L78"/>
    <mergeCell ref="P77:P78"/>
    <mergeCell ref="Z135:AA135"/>
    <mergeCell ref="P135:P136"/>
    <mergeCell ref="Q135:Q136"/>
    <mergeCell ref="R136:V136"/>
    <mergeCell ref="C135:C136"/>
    <mergeCell ref="E135:E136"/>
    <mergeCell ref="G135:G136"/>
    <mergeCell ref="Z77:AA77"/>
    <mergeCell ref="R78:V78"/>
    <mergeCell ref="N77:N78"/>
    <mergeCell ref="O77:O78"/>
    <mergeCell ref="C129:C130"/>
    <mergeCell ref="M135:M136"/>
    <mergeCell ref="N135:N136"/>
    <mergeCell ref="O135:O136"/>
    <mergeCell ref="F88:F92"/>
    <mergeCell ref="C95:C100"/>
    <mergeCell ref="W38:X38"/>
    <mergeCell ref="Z38:AA38"/>
    <mergeCell ref="R39:V39"/>
    <mergeCell ref="B1:M1"/>
    <mergeCell ref="Z3:AA3"/>
    <mergeCell ref="B88:B90"/>
    <mergeCell ref="D88:D90"/>
    <mergeCell ref="C88:C92"/>
    <mergeCell ref="B44:B45"/>
    <mergeCell ref="C44:C45"/>
    <mergeCell ref="D44:D45"/>
    <mergeCell ref="B21:B24"/>
    <mergeCell ref="C75:C76"/>
    <mergeCell ref="E88:E90"/>
    <mergeCell ref="P38:P39"/>
    <mergeCell ref="Q38:Q39"/>
    <mergeCell ref="C71:C74"/>
    <mergeCell ref="L38:L39"/>
    <mergeCell ref="M38:M39"/>
    <mergeCell ref="D42:D43"/>
    <mergeCell ref="N38:N39"/>
    <mergeCell ref="O38:O39"/>
    <mergeCell ref="C7:C8"/>
    <mergeCell ref="B7:B8"/>
  </mergeCells>
  <phoneticPr fontId="1"/>
  <pageMargins left="0.43307086614173229" right="0.23622047244094491" top="0.15748031496062992" bottom="0.23622047244094491" header="0.15748031496062992" footer="0.15748031496062992"/>
  <pageSetup paperSize="8" scale="80" fitToHeight="0" orientation="landscape" r:id="rId1"/>
  <rowBreaks count="3" manualBreakCount="3">
    <brk id="37" min="1" max="27" man="1"/>
    <brk id="76" max="16383" man="1"/>
    <brk id="132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D45E-2170-426D-9E56-F05991EEFCBD}">
  <dimension ref="A1:WVQ193"/>
  <sheetViews>
    <sheetView view="pageBreakPreview" topLeftCell="A85" zoomScale="94" zoomScaleNormal="100" zoomScaleSheetLayoutView="94" workbookViewId="0">
      <selection activeCell="L28" sqref="L28"/>
    </sheetView>
  </sheetViews>
  <sheetFormatPr defaultColWidth="12.875" defaultRowHeight="17.649999999999999"/>
  <cols>
    <col min="1" max="1" width="4.125" style="18" customWidth="1"/>
    <col min="2" max="2" width="12.5" style="18" customWidth="1"/>
    <col min="3" max="3" width="4.625" style="19" customWidth="1"/>
    <col min="4" max="4" width="13.125" style="4" customWidth="1"/>
    <col min="5" max="5" width="3.125" style="19" customWidth="1"/>
    <col min="6" max="9" width="3.125" style="56" customWidth="1"/>
    <col min="10" max="10" width="9.6875" style="18" customWidth="1"/>
    <col min="11" max="11" width="49.375" style="4" customWidth="1"/>
    <col min="12" max="226" width="12.875" style="22"/>
    <col min="227" max="227" width="5.625" style="22" customWidth="1"/>
    <col min="228" max="228" width="20.125" style="22" customWidth="1"/>
    <col min="229" max="229" width="21.375" style="22" customWidth="1"/>
    <col min="230" max="230" width="16.125" style="22" customWidth="1"/>
    <col min="231" max="232" width="4.375" style="22" customWidth="1"/>
    <col min="233" max="233" width="9.6875" style="22" customWidth="1"/>
    <col min="234" max="234" width="51" style="22" customWidth="1"/>
    <col min="235" max="235" width="14.6875" style="22" customWidth="1"/>
    <col min="236" max="236" width="5.875" style="22" customWidth="1"/>
    <col min="237" max="239" width="5.5" style="22" customWidth="1"/>
    <col min="240" max="242" width="4.625" style="22" customWidth="1"/>
    <col min="243" max="243" width="18.375" style="22" customWidth="1"/>
    <col min="244" max="244" width="4.875" style="22" customWidth="1"/>
    <col min="245" max="245" width="13.625" style="22" customWidth="1"/>
    <col min="246" max="247" width="4.875" style="22" customWidth="1"/>
    <col min="248" max="248" width="12.625" style="22" customWidth="1"/>
    <col min="249" max="249" width="16.625" style="22" customWidth="1"/>
    <col min="250" max="250" width="4.625" style="22" customWidth="1"/>
    <col min="251" max="251" width="4.6875" style="22" customWidth="1"/>
    <col min="252" max="252" width="46.625" style="22" customWidth="1"/>
    <col min="253" max="253" width="14.625" style="22" customWidth="1"/>
    <col min="254" max="254" width="6.875" style="22" customWidth="1"/>
    <col min="255" max="255" width="3" style="22" customWidth="1"/>
    <col min="256" max="257" width="10.125" style="22" customWidth="1"/>
    <col min="258" max="262" width="4" style="22" customWidth="1"/>
    <col min="263" max="264" width="12.875" style="22"/>
    <col min="265" max="265" width="30.5" style="22" customWidth="1"/>
    <col min="266" max="482" width="12.875" style="22"/>
    <col min="483" max="483" width="5.625" style="22" customWidth="1"/>
    <col min="484" max="484" width="20.125" style="22" customWidth="1"/>
    <col min="485" max="485" width="21.375" style="22" customWidth="1"/>
    <col min="486" max="486" width="16.125" style="22" customWidth="1"/>
    <col min="487" max="488" width="4.375" style="22" customWidth="1"/>
    <col min="489" max="489" width="9.6875" style="22" customWidth="1"/>
    <col min="490" max="490" width="51" style="22" customWidth="1"/>
    <col min="491" max="491" width="14.6875" style="22" customWidth="1"/>
    <col min="492" max="492" width="5.875" style="22" customWidth="1"/>
    <col min="493" max="495" width="5.5" style="22" customWidth="1"/>
    <col min="496" max="498" width="4.625" style="22" customWidth="1"/>
    <col min="499" max="499" width="18.375" style="22" customWidth="1"/>
    <col min="500" max="500" width="4.875" style="22" customWidth="1"/>
    <col min="501" max="501" width="13.625" style="22" customWidth="1"/>
    <col min="502" max="503" width="4.875" style="22" customWidth="1"/>
    <col min="504" max="504" width="12.625" style="22" customWidth="1"/>
    <col min="505" max="505" width="16.625" style="22" customWidth="1"/>
    <col min="506" max="506" width="4.625" style="22" customWidth="1"/>
    <col min="507" max="507" width="4.6875" style="22" customWidth="1"/>
    <col min="508" max="508" width="46.625" style="22" customWidth="1"/>
    <col min="509" max="509" width="14.625" style="22" customWidth="1"/>
    <col min="510" max="510" width="6.875" style="22" customWidth="1"/>
    <col min="511" max="511" width="3" style="22" customWidth="1"/>
    <col min="512" max="513" width="10.125" style="22" customWidth="1"/>
    <col min="514" max="518" width="4" style="22" customWidth="1"/>
    <col min="519" max="520" width="12.875" style="22"/>
    <col min="521" max="521" width="30.5" style="22" customWidth="1"/>
    <col min="522" max="738" width="12.875" style="22"/>
    <col min="739" max="739" width="5.625" style="22" customWidth="1"/>
    <col min="740" max="740" width="20.125" style="22" customWidth="1"/>
    <col min="741" max="741" width="21.375" style="22" customWidth="1"/>
    <col min="742" max="742" width="16.125" style="22" customWidth="1"/>
    <col min="743" max="744" width="4.375" style="22" customWidth="1"/>
    <col min="745" max="745" width="9.6875" style="22" customWidth="1"/>
    <col min="746" max="746" width="51" style="22" customWidth="1"/>
    <col min="747" max="747" width="14.6875" style="22" customWidth="1"/>
    <col min="748" max="748" width="5.875" style="22" customWidth="1"/>
    <col min="749" max="751" width="5.5" style="22" customWidth="1"/>
    <col min="752" max="754" width="4.625" style="22" customWidth="1"/>
    <col min="755" max="755" width="18.375" style="22" customWidth="1"/>
    <col min="756" max="756" width="4.875" style="22" customWidth="1"/>
    <col min="757" max="757" width="13.625" style="22" customWidth="1"/>
    <col min="758" max="759" width="4.875" style="22" customWidth="1"/>
    <col min="760" max="760" width="12.625" style="22" customWidth="1"/>
    <col min="761" max="761" width="16.625" style="22" customWidth="1"/>
    <col min="762" max="762" width="4.625" style="22" customWidth="1"/>
    <col min="763" max="763" width="4.6875" style="22" customWidth="1"/>
    <col min="764" max="764" width="46.625" style="22" customWidth="1"/>
    <col min="765" max="765" width="14.625" style="22" customWidth="1"/>
    <col min="766" max="766" width="6.875" style="22" customWidth="1"/>
    <col min="767" max="767" width="3" style="22" customWidth="1"/>
    <col min="768" max="769" width="10.125" style="22" customWidth="1"/>
    <col min="770" max="774" width="4" style="22" customWidth="1"/>
    <col min="775" max="776" width="12.875" style="22"/>
    <col min="777" max="777" width="30.5" style="22" customWidth="1"/>
    <col min="778" max="994" width="12.875" style="22"/>
    <col min="995" max="995" width="5.625" style="22" customWidth="1"/>
    <col min="996" max="996" width="20.125" style="22" customWidth="1"/>
    <col min="997" max="997" width="21.375" style="22" customWidth="1"/>
    <col min="998" max="998" width="16.125" style="22" customWidth="1"/>
    <col min="999" max="1000" width="4.375" style="22" customWidth="1"/>
    <col min="1001" max="1001" width="9.6875" style="22" customWidth="1"/>
    <col min="1002" max="1002" width="51" style="22" customWidth="1"/>
    <col min="1003" max="1003" width="14.6875" style="22" customWidth="1"/>
    <col min="1004" max="1004" width="5.875" style="22" customWidth="1"/>
    <col min="1005" max="1007" width="5.5" style="22" customWidth="1"/>
    <col min="1008" max="1010" width="4.625" style="22" customWidth="1"/>
    <col min="1011" max="1011" width="18.375" style="22" customWidth="1"/>
    <col min="1012" max="1012" width="4.875" style="22" customWidth="1"/>
    <col min="1013" max="1013" width="13.625" style="22" customWidth="1"/>
    <col min="1014" max="1015" width="4.875" style="22" customWidth="1"/>
    <col min="1016" max="1016" width="12.625" style="22" customWidth="1"/>
    <col min="1017" max="1017" width="16.625" style="22" customWidth="1"/>
    <col min="1018" max="1018" width="4.625" style="22" customWidth="1"/>
    <col min="1019" max="1019" width="4.6875" style="22" customWidth="1"/>
    <col min="1020" max="1020" width="46.625" style="22" customWidth="1"/>
    <col min="1021" max="1021" width="14.625" style="22" customWidth="1"/>
    <col min="1022" max="1022" width="6.875" style="22" customWidth="1"/>
    <col min="1023" max="1023" width="3" style="22" customWidth="1"/>
    <col min="1024" max="1025" width="10.125" style="22" customWidth="1"/>
    <col min="1026" max="1030" width="4" style="22" customWidth="1"/>
    <col min="1031" max="1032" width="12.875" style="22"/>
    <col min="1033" max="1033" width="30.5" style="22" customWidth="1"/>
    <col min="1034" max="1250" width="12.875" style="22"/>
    <col min="1251" max="1251" width="5.625" style="22" customWidth="1"/>
    <col min="1252" max="1252" width="20.125" style="22" customWidth="1"/>
    <col min="1253" max="1253" width="21.375" style="22" customWidth="1"/>
    <col min="1254" max="1254" width="16.125" style="22" customWidth="1"/>
    <col min="1255" max="1256" width="4.375" style="22" customWidth="1"/>
    <col min="1257" max="1257" width="9.6875" style="22" customWidth="1"/>
    <col min="1258" max="1258" width="51" style="22" customWidth="1"/>
    <col min="1259" max="1259" width="14.6875" style="22" customWidth="1"/>
    <col min="1260" max="1260" width="5.875" style="22" customWidth="1"/>
    <col min="1261" max="1263" width="5.5" style="22" customWidth="1"/>
    <col min="1264" max="1266" width="4.625" style="22" customWidth="1"/>
    <col min="1267" max="1267" width="18.375" style="22" customWidth="1"/>
    <col min="1268" max="1268" width="4.875" style="22" customWidth="1"/>
    <col min="1269" max="1269" width="13.625" style="22" customWidth="1"/>
    <col min="1270" max="1271" width="4.875" style="22" customWidth="1"/>
    <col min="1272" max="1272" width="12.625" style="22" customWidth="1"/>
    <col min="1273" max="1273" width="16.625" style="22" customWidth="1"/>
    <col min="1274" max="1274" width="4.625" style="22" customWidth="1"/>
    <col min="1275" max="1275" width="4.6875" style="22" customWidth="1"/>
    <col min="1276" max="1276" width="46.625" style="22" customWidth="1"/>
    <col min="1277" max="1277" width="14.625" style="22" customWidth="1"/>
    <col min="1278" max="1278" width="6.875" style="22" customWidth="1"/>
    <col min="1279" max="1279" width="3" style="22" customWidth="1"/>
    <col min="1280" max="1281" width="10.125" style="22" customWidth="1"/>
    <col min="1282" max="1286" width="4" style="22" customWidth="1"/>
    <col min="1287" max="1288" width="12.875" style="22"/>
    <col min="1289" max="1289" width="30.5" style="22" customWidth="1"/>
    <col min="1290" max="1506" width="12.875" style="22"/>
    <col min="1507" max="1507" width="5.625" style="22" customWidth="1"/>
    <col min="1508" max="1508" width="20.125" style="22" customWidth="1"/>
    <col min="1509" max="1509" width="21.375" style="22" customWidth="1"/>
    <col min="1510" max="1510" width="16.125" style="22" customWidth="1"/>
    <col min="1511" max="1512" width="4.375" style="22" customWidth="1"/>
    <col min="1513" max="1513" width="9.6875" style="22" customWidth="1"/>
    <col min="1514" max="1514" width="51" style="22" customWidth="1"/>
    <col min="1515" max="1515" width="14.6875" style="22" customWidth="1"/>
    <col min="1516" max="1516" width="5.875" style="22" customWidth="1"/>
    <col min="1517" max="1519" width="5.5" style="22" customWidth="1"/>
    <col min="1520" max="1522" width="4.625" style="22" customWidth="1"/>
    <col min="1523" max="1523" width="18.375" style="22" customWidth="1"/>
    <col min="1524" max="1524" width="4.875" style="22" customWidth="1"/>
    <col min="1525" max="1525" width="13.625" style="22" customWidth="1"/>
    <col min="1526" max="1527" width="4.875" style="22" customWidth="1"/>
    <col min="1528" max="1528" width="12.625" style="22" customWidth="1"/>
    <col min="1529" max="1529" width="16.625" style="22" customWidth="1"/>
    <col min="1530" max="1530" width="4.625" style="22" customWidth="1"/>
    <col min="1531" max="1531" width="4.6875" style="22" customWidth="1"/>
    <col min="1532" max="1532" width="46.625" style="22" customWidth="1"/>
    <col min="1533" max="1533" width="14.625" style="22" customWidth="1"/>
    <col min="1534" max="1534" width="6.875" style="22" customWidth="1"/>
    <col min="1535" max="1535" width="3" style="22" customWidth="1"/>
    <col min="1536" max="1537" width="10.125" style="22" customWidth="1"/>
    <col min="1538" max="1542" width="4" style="22" customWidth="1"/>
    <col min="1543" max="1544" width="12.875" style="22"/>
    <col min="1545" max="1545" width="30.5" style="22" customWidth="1"/>
    <col min="1546" max="1762" width="12.875" style="22"/>
    <col min="1763" max="1763" width="5.625" style="22" customWidth="1"/>
    <col min="1764" max="1764" width="20.125" style="22" customWidth="1"/>
    <col min="1765" max="1765" width="21.375" style="22" customWidth="1"/>
    <col min="1766" max="1766" width="16.125" style="22" customWidth="1"/>
    <col min="1767" max="1768" width="4.375" style="22" customWidth="1"/>
    <col min="1769" max="1769" width="9.6875" style="22" customWidth="1"/>
    <col min="1770" max="1770" width="51" style="22" customWidth="1"/>
    <col min="1771" max="1771" width="14.6875" style="22" customWidth="1"/>
    <col min="1772" max="1772" width="5.875" style="22" customWidth="1"/>
    <col min="1773" max="1775" width="5.5" style="22" customWidth="1"/>
    <col min="1776" max="1778" width="4.625" style="22" customWidth="1"/>
    <col min="1779" max="1779" width="18.375" style="22" customWidth="1"/>
    <col min="1780" max="1780" width="4.875" style="22" customWidth="1"/>
    <col min="1781" max="1781" width="13.625" style="22" customWidth="1"/>
    <col min="1782" max="1783" width="4.875" style="22" customWidth="1"/>
    <col min="1784" max="1784" width="12.625" style="22" customWidth="1"/>
    <col min="1785" max="1785" width="16.625" style="22" customWidth="1"/>
    <col min="1786" max="1786" width="4.625" style="22" customWidth="1"/>
    <col min="1787" max="1787" width="4.6875" style="22" customWidth="1"/>
    <col min="1788" max="1788" width="46.625" style="22" customWidth="1"/>
    <col min="1789" max="1789" width="14.625" style="22" customWidth="1"/>
    <col min="1790" max="1790" width="6.875" style="22" customWidth="1"/>
    <col min="1791" max="1791" width="3" style="22" customWidth="1"/>
    <col min="1792" max="1793" width="10.125" style="22" customWidth="1"/>
    <col min="1794" max="1798" width="4" style="22" customWidth="1"/>
    <col min="1799" max="1800" width="12.875" style="22"/>
    <col min="1801" max="1801" width="30.5" style="22" customWidth="1"/>
    <col min="1802" max="2018" width="12.875" style="22"/>
    <col min="2019" max="2019" width="5.625" style="22" customWidth="1"/>
    <col min="2020" max="2020" width="20.125" style="22" customWidth="1"/>
    <col min="2021" max="2021" width="21.375" style="22" customWidth="1"/>
    <col min="2022" max="2022" width="16.125" style="22" customWidth="1"/>
    <col min="2023" max="2024" width="4.375" style="22" customWidth="1"/>
    <col min="2025" max="2025" width="9.6875" style="22" customWidth="1"/>
    <col min="2026" max="2026" width="51" style="22" customWidth="1"/>
    <col min="2027" max="2027" width="14.6875" style="22" customWidth="1"/>
    <col min="2028" max="2028" width="5.875" style="22" customWidth="1"/>
    <col min="2029" max="2031" width="5.5" style="22" customWidth="1"/>
    <col min="2032" max="2034" width="4.625" style="22" customWidth="1"/>
    <col min="2035" max="2035" width="18.375" style="22" customWidth="1"/>
    <col min="2036" max="2036" width="4.875" style="22" customWidth="1"/>
    <col min="2037" max="2037" width="13.625" style="22" customWidth="1"/>
    <col min="2038" max="2039" width="4.875" style="22" customWidth="1"/>
    <col min="2040" max="2040" width="12.625" style="22" customWidth="1"/>
    <col min="2041" max="2041" width="16.625" style="22" customWidth="1"/>
    <col min="2042" max="2042" width="4.625" style="22" customWidth="1"/>
    <col min="2043" max="2043" width="4.6875" style="22" customWidth="1"/>
    <col min="2044" max="2044" width="46.625" style="22" customWidth="1"/>
    <col min="2045" max="2045" width="14.625" style="22" customWidth="1"/>
    <col min="2046" max="2046" width="6.875" style="22" customWidth="1"/>
    <col min="2047" max="2047" width="3" style="22" customWidth="1"/>
    <col min="2048" max="2049" width="10.125" style="22" customWidth="1"/>
    <col min="2050" max="2054" width="4" style="22" customWidth="1"/>
    <col min="2055" max="2056" width="12.875" style="22"/>
    <col min="2057" max="2057" width="30.5" style="22" customWidth="1"/>
    <col min="2058" max="2274" width="12.875" style="22"/>
    <col min="2275" max="2275" width="5.625" style="22" customWidth="1"/>
    <col min="2276" max="2276" width="20.125" style="22" customWidth="1"/>
    <col min="2277" max="2277" width="21.375" style="22" customWidth="1"/>
    <col min="2278" max="2278" width="16.125" style="22" customWidth="1"/>
    <col min="2279" max="2280" width="4.375" style="22" customWidth="1"/>
    <col min="2281" max="2281" width="9.6875" style="22" customWidth="1"/>
    <col min="2282" max="2282" width="51" style="22" customWidth="1"/>
    <col min="2283" max="2283" width="14.6875" style="22" customWidth="1"/>
    <col min="2284" max="2284" width="5.875" style="22" customWidth="1"/>
    <col min="2285" max="2287" width="5.5" style="22" customWidth="1"/>
    <col min="2288" max="2290" width="4.625" style="22" customWidth="1"/>
    <col min="2291" max="2291" width="18.375" style="22" customWidth="1"/>
    <col min="2292" max="2292" width="4.875" style="22" customWidth="1"/>
    <col min="2293" max="2293" width="13.625" style="22" customWidth="1"/>
    <col min="2294" max="2295" width="4.875" style="22" customWidth="1"/>
    <col min="2296" max="2296" width="12.625" style="22" customWidth="1"/>
    <col min="2297" max="2297" width="16.625" style="22" customWidth="1"/>
    <col min="2298" max="2298" width="4.625" style="22" customWidth="1"/>
    <col min="2299" max="2299" width="4.6875" style="22" customWidth="1"/>
    <col min="2300" max="2300" width="46.625" style="22" customWidth="1"/>
    <col min="2301" max="2301" width="14.625" style="22" customWidth="1"/>
    <col min="2302" max="2302" width="6.875" style="22" customWidth="1"/>
    <col min="2303" max="2303" width="3" style="22" customWidth="1"/>
    <col min="2304" max="2305" width="10.125" style="22" customWidth="1"/>
    <col min="2306" max="2310" width="4" style="22" customWidth="1"/>
    <col min="2311" max="2312" width="12.875" style="22"/>
    <col min="2313" max="2313" width="30.5" style="22" customWidth="1"/>
    <col min="2314" max="2530" width="12.875" style="22"/>
    <col min="2531" max="2531" width="5.625" style="22" customWidth="1"/>
    <col min="2532" max="2532" width="20.125" style="22" customWidth="1"/>
    <col min="2533" max="2533" width="21.375" style="22" customWidth="1"/>
    <col min="2534" max="2534" width="16.125" style="22" customWidth="1"/>
    <col min="2535" max="2536" width="4.375" style="22" customWidth="1"/>
    <col min="2537" max="2537" width="9.6875" style="22" customWidth="1"/>
    <col min="2538" max="2538" width="51" style="22" customWidth="1"/>
    <col min="2539" max="2539" width="14.6875" style="22" customWidth="1"/>
    <col min="2540" max="2540" width="5.875" style="22" customWidth="1"/>
    <col min="2541" max="2543" width="5.5" style="22" customWidth="1"/>
    <col min="2544" max="2546" width="4.625" style="22" customWidth="1"/>
    <col min="2547" max="2547" width="18.375" style="22" customWidth="1"/>
    <col min="2548" max="2548" width="4.875" style="22" customWidth="1"/>
    <col min="2549" max="2549" width="13.625" style="22" customWidth="1"/>
    <col min="2550" max="2551" width="4.875" style="22" customWidth="1"/>
    <col min="2552" max="2552" width="12.625" style="22" customWidth="1"/>
    <col min="2553" max="2553" width="16.625" style="22" customWidth="1"/>
    <col min="2554" max="2554" width="4.625" style="22" customWidth="1"/>
    <col min="2555" max="2555" width="4.6875" style="22" customWidth="1"/>
    <col min="2556" max="2556" width="46.625" style="22" customWidth="1"/>
    <col min="2557" max="2557" width="14.625" style="22" customWidth="1"/>
    <col min="2558" max="2558" width="6.875" style="22" customWidth="1"/>
    <col min="2559" max="2559" width="3" style="22" customWidth="1"/>
    <col min="2560" max="2561" width="10.125" style="22" customWidth="1"/>
    <col min="2562" max="2566" width="4" style="22" customWidth="1"/>
    <col min="2567" max="2568" width="12.875" style="22"/>
    <col min="2569" max="2569" width="30.5" style="22" customWidth="1"/>
    <col min="2570" max="2786" width="12.875" style="22"/>
    <col min="2787" max="2787" width="5.625" style="22" customWidth="1"/>
    <col min="2788" max="2788" width="20.125" style="22" customWidth="1"/>
    <col min="2789" max="2789" width="21.375" style="22" customWidth="1"/>
    <col min="2790" max="2790" width="16.125" style="22" customWidth="1"/>
    <col min="2791" max="2792" width="4.375" style="22" customWidth="1"/>
    <col min="2793" max="2793" width="9.6875" style="22" customWidth="1"/>
    <col min="2794" max="2794" width="51" style="22" customWidth="1"/>
    <col min="2795" max="2795" width="14.6875" style="22" customWidth="1"/>
    <col min="2796" max="2796" width="5.875" style="22" customWidth="1"/>
    <col min="2797" max="2799" width="5.5" style="22" customWidth="1"/>
    <col min="2800" max="2802" width="4.625" style="22" customWidth="1"/>
    <col min="2803" max="2803" width="18.375" style="22" customWidth="1"/>
    <col min="2804" max="2804" width="4.875" style="22" customWidth="1"/>
    <col min="2805" max="2805" width="13.625" style="22" customWidth="1"/>
    <col min="2806" max="2807" width="4.875" style="22" customWidth="1"/>
    <col min="2808" max="2808" width="12.625" style="22" customWidth="1"/>
    <col min="2809" max="2809" width="16.625" style="22" customWidth="1"/>
    <col min="2810" max="2810" width="4.625" style="22" customWidth="1"/>
    <col min="2811" max="2811" width="4.6875" style="22" customWidth="1"/>
    <col min="2812" max="2812" width="46.625" style="22" customWidth="1"/>
    <col min="2813" max="2813" width="14.625" style="22" customWidth="1"/>
    <col min="2814" max="2814" width="6.875" style="22" customWidth="1"/>
    <col min="2815" max="2815" width="3" style="22" customWidth="1"/>
    <col min="2816" max="2817" width="10.125" style="22" customWidth="1"/>
    <col min="2818" max="2822" width="4" style="22" customWidth="1"/>
    <col min="2823" max="2824" width="12.875" style="22"/>
    <col min="2825" max="2825" width="30.5" style="22" customWidth="1"/>
    <col min="2826" max="3042" width="12.875" style="22"/>
    <col min="3043" max="3043" width="5.625" style="22" customWidth="1"/>
    <col min="3044" max="3044" width="20.125" style="22" customWidth="1"/>
    <col min="3045" max="3045" width="21.375" style="22" customWidth="1"/>
    <col min="3046" max="3046" width="16.125" style="22" customWidth="1"/>
    <col min="3047" max="3048" width="4.375" style="22" customWidth="1"/>
    <col min="3049" max="3049" width="9.6875" style="22" customWidth="1"/>
    <col min="3050" max="3050" width="51" style="22" customWidth="1"/>
    <col min="3051" max="3051" width="14.6875" style="22" customWidth="1"/>
    <col min="3052" max="3052" width="5.875" style="22" customWidth="1"/>
    <col min="3053" max="3055" width="5.5" style="22" customWidth="1"/>
    <col min="3056" max="3058" width="4.625" style="22" customWidth="1"/>
    <col min="3059" max="3059" width="18.375" style="22" customWidth="1"/>
    <col min="3060" max="3060" width="4.875" style="22" customWidth="1"/>
    <col min="3061" max="3061" width="13.625" style="22" customWidth="1"/>
    <col min="3062" max="3063" width="4.875" style="22" customWidth="1"/>
    <col min="3064" max="3064" width="12.625" style="22" customWidth="1"/>
    <col min="3065" max="3065" width="16.625" style="22" customWidth="1"/>
    <col min="3066" max="3066" width="4.625" style="22" customWidth="1"/>
    <col min="3067" max="3067" width="4.6875" style="22" customWidth="1"/>
    <col min="3068" max="3068" width="46.625" style="22" customWidth="1"/>
    <col min="3069" max="3069" width="14.625" style="22" customWidth="1"/>
    <col min="3070" max="3070" width="6.875" style="22" customWidth="1"/>
    <col min="3071" max="3071" width="3" style="22" customWidth="1"/>
    <col min="3072" max="3073" width="10.125" style="22" customWidth="1"/>
    <col min="3074" max="3078" width="4" style="22" customWidth="1"/>
    <col min="3079" max="3080" width="12.875" style="22"/>
    <col min="3081" max="3081" width="30.5" style="22" customWidth="1"/>
    <col min="3082" max="3298" width="12.875" style="22"/>
    <col min="3299" max="3299" width="5.625" style="22" customWidth="1"/>
    <col min="3300" max="3300" width="20.125" style="22" customWidth="1"/>
    <col min="3301" max="3301" width="21.375" style="22" customWidth="1"/>
    <col min="3302" max="3302" width="16.125" style="22" customWidth="1"/>
    <col min="3303" max="3304" width="4.375" style="22" customWidth="1"/>
    <col min="3305" max="3305" width="9.6875" style="22" customWidth="1"/>
    <col min="3306" max="3306" width="51" style="22" customWidth="1"/>
    <col min="3307" max="3307" width="14.6875" style="22" customWidth="1"/>
    <col min="3308" max="3308" width="5.875" style="22" customWidth="1"/>
    <col min="3309" max="3311" width="5.5" style="22" customWidth="1"/>
    <col min="3312" max="3314" width="4.625" style="22" customWidth="1"/>
    <col min="3315" max="3315" width="18.375" style="22" customWidth="1"/>
    <col min="3316" max="3316" width="4.875" style="22" customWidth="1"/>
    <col min="3317" max="3317" width="13.625" style="22" customWidth="1"/>
    <col min="3318" max="3319" width="4.875" style="22" customWidth="1"/>
    <col min="3320" max="3320" width="12.625" style="22" customWidth="1"/>
    <col min="3321" max="3321" width="16.625" style="22" customWidth="1"/>
    <col min="3322" max="3322" width="4.625" style="22" customWidth="1"/>
    <col min="3323" max="3323" width="4.6875" style="22" customWidth="1"/>
    <col min="3324" max="3324" width="46.625" style="22" customWidth="1"/>
    <col min="3325" max="3325" width="14.625" style="22" customWidth="1"/>
    <col min="3326" max="3326" width="6.875" style="22" customWidth="1"/>
    <col min="3327" max="3327" width="3" style="22" customWidth="1"/>
    <col min="3328" max="3329" width="10.125" style="22" customWidth="1"/>
    <col min="3330" max="3334" width="4" style="22" customWidth="1"/>
    <col min="3335" max="3336" width="12.875" style="22"/>
    <col min="3337" max="3337" width="30.5" style="22" customWidth="1"/>
    <col min="3338" max="3554" width="12.875" style="22"/>
    <col min="3555" max="3555" width="5.625" style="22" customWidth="1"/>
    <col min="3556" max="3556" width="20.125" style="22" customWidth="1"/>
    <col min="3557" max="3557" width="21.375" style="22" customWidth="1"/>
    <col min="3558" max="3558" width="16.125" style="22" customWidth="1"/>
    <col min="3559" max="3560" width="4.375" style="22" customWidth="1"/>
    <col min="3561" max="3561" width="9.6875" style="22" customWidth="1"/>
    <col min="3562" max="3562" width="51" style="22" customWidth="1"/>
    <col min="3563" max="3563" width="14.6875" style="22" customWidth="1"/>
    <col min="3564" max="3564" width="5.875" style="22" customWidth="1"/>
    <col min="3565" max="3567" width="5.5" style="22" customWidth="1"/>
    <col min="3568" max="3570" width="4.625" style="22" customWidth="1"/>
    <col min="3571" max="3571" width="18.375" style="22" customWidth="1"/>
    <col min="3572" max="3572" width="4.875" style="22" customWidth="1"/>
    <col min="3573" max="3573" width="13.625" style="22" customWidth="1"/>
    <col min="3574" max="3575" width="4.875" style="22" customWidth="1"/>
    <col min="3576" max="3576" width="12.625" style="22" customWidth="1"/>
    <col min="3577" max="3577" width="16.625" style="22" customWidth="1"/>
    <col min="3578" max="3578" width="4.625" style="22" customWidth="1"/>
    <col min="3579" max="3579" width="4.6875" style="22" customWidth="1"/>
    <col min="3580" max="3580" width="46.625" style="22" customWidth="1"/>
    <col min="3581" max="3581" width="14.625" style="22" customWidth="1"/>
    <col min="3582" max="3582" width="6.875" style="22" customWidth="1"/>
    <col min="3583" max="3583" width="3" style="22" customWidth="1"/>
    <col min="3584" max="3585" width="10.125" style="22" customWidth="1"/>
    <col min="3586" max="3590" width="4" style="22" customWidth="1"/>
    <col min="3591" max="3592" width="12.875" style="22"/>
    <col min="3593" max="3593" width="30.5" style="22" customWidth="1"/>
    <col min="3594" max="3810" width="12.875" style="22"/>
    <col min="3811" max="3811" width="5.625" style="22" customWidth="1"/>
    <col min="3812" max="3812" width="20.125" style="22" customWidth="1"/>
    <col min="3813" max="3813" width="21.375" style="22" customWidth="1"/>
    <col min="3814" max="3814" width="16.125" style="22" customWidth="1"/>
    <col min="3815" max="3816" width="4.375" style="22" customWidth="1"/>
    <col min="3817" max="3817" width="9.6875" style="22" customWidth="1"/>
    <col min="3818" max="3818" width="51" style="22" customWidth="1"/>
    <col min="3819" max="3819" width="14.6875" style="22" customWidth="1"/>
    <col min="3820" max="3820" width="5.875" style="22" customWidth="1"/>
    <col min="3821" max="3823" width="5.5" style="22" customWidth="1"/>
    <col min="3824" max="3826" width="4.625" style="22" customWidth="1"/>
    <col min="3827" max="3827" width="18.375" style="22" customWidth="1"/>
    <col min="3828" max="3828" width="4.875" style="22" customWidth="1"/>
    <col min="3829" max="3829" width="13.625" style="22" customWidth="1"/>
    <col min="3830" max="3831" width="4.875" style="22" customWidth="1"/>
    <col min="3832" max="3832" width="12.625" style="22" customWidth="1"/>
    <col min="3833" max="3833" width="16.625" style="22" customWidth="1"/>
    <col min="3834" max="3834" width="4.625" style="22" customWidth="1"/>
    <col min="3835" max="3835" width="4.6875" style="22" customWidth="1"/>
    <col min="3836" max="3836" width="46.625" style="22" customWidth="1"/>
    <col min="3837" max="3837" width="14.625" style="22" customWidth="1"/>
    <col min="3838" max="3838" width="6.875" style="22" customWidth="1"/>
    <col min="3839" max="3839" width="3" style="22" customWidth="1"/>
    <col min="3840" max="3841" width="10.125" style="22" customWidth="1"/>
    <col min="3842" max="3846" width="4" style="22" customWidth="1"/>
    <col min="3847" max="3848" width="12.875" style="22"/>
    <col min="3849" max="3849" width="30.5" style="22" customWidth="1"/>
    <col min="3850" max="4066" width="12.875" style="22"/>
    <col min="4067" max="4067" width="5.625" style="22" customWidth="1"/>
    <col min="4068" max="4068" width="20.125" style="22" customWidth="1"/>
    <col min="4069" max="4069" width="21.375" style="22" customWidth="1"/>
    <col min="4070" max="4070" width="16.125" style="22" customWidth="1"/>
    <col min="4071" max="4072" width="4.375" style="22" customWidth="1"/>
    <col min="4073" max="4073" width="9.6875" style="22" customWidth="1"/>
    <col min="4074" max="4074" width="51" style="22" customWidth="1"/>
    <col min="4075" max="4075" width="14.6875" style="22" customWidth="1"/>
    <col min="4076" max="4076" width="5.875" style="22" customWidth="1"/>
    <col min="4077" max="4079" width="5.5" style="22" customWidth="1"/>
    <col min="4080" max="4082" width="4.625" style="22" customWidth="1"/>
    <col min="4083" max="4083" width="18.375" style="22" customWidth="1"/>
    <col min="4084" max="4084" width="4.875" style="22" customWidth="1"/>
    <col min="4085" max="4085" width="13.625" style="22" customWidth="1"/>
    <col min="4086" max="4087" width="4.875" style="22" customWidth="1"/>
    <col min="4088" max="4088" width="12.625" style="22" customWidth="1"/>
    <col min="4089" max="4089" width="16.625" style="22" customWidth="1"/>
    <col min="4090" max="4090" width="4.625" style="22" customWidth="1"/>
    <col min="4091" max="4091" width="4.6875" style="22" customWidth="1"/>
    <col min="4092" max="4092" width="46.625" style="22" customWidth="1"/>
    <col min="4093" max="4093" width="14.625" style="22" customWidth="1"/>
    <col min="4094" max="4094" width="6.875" style="22" customWidth="1"/>
    <col min="4095" max="4095" width="3" style="22" customWidth="1"/>
    <col min="4096" max="4097" width="10.125" style="22" customWidth="1"/>
    <col min="4098" max="4102" width="4" style="22" customWidth="1"/>
    <col min="4103" max="4104" width="12.875" style="22"/>
    <col min="4105" max="4105" width="30.5" style="22" customWidth="1"/>
    <col min="4106" max="4322" width="12.875" style="22"/>
    <col min="4323" max="4323" width="5.625" style="22" customWidth="1"/>
    <col min="4324" max="4324" width="20.125" style="22" customWidth="1"/>
    <col min="4325" max="4325" width="21.375" style="22" customWidth="1"/>
    <col min="4326" max="4326" width="16.125" style="22" customWidth="1"/>
    <col min="4327" max="4328" width="4.375" style="22" customWidth="1"/>
    <col min="4329" max="4329" width="9.6875" style="22" customWidth="1"/>
    <col min="4330" max="4330" width="51" style="22" customWidth="1"/>
    <col min="4331" max="4331" width="14.6875" style="22" customWidth="1"/>
    <col min="4332" max="4332" width="5.875" style="22" customWidth="1"/>
    <col min="4333" max="4335" width="5.5" style="22" customWidth="1"/>
    <col min="4336" max="4338" width="4.625" style="22" customWidth="1"/>
    <col min="4339" max="4339" width="18.375" style="22" customWidth="1"/>
    <col min="4340" max="4340" width="4.875" style="22" customWidth="1"/>
    <col min="4341" max="4341" width="13.625" style="22" customWidth="1"/>
    <col min="4342" max="4343" width="4.875" style="22" customWidth="1"/>
    <col min="4344" max="4344" width="12.625" style="22" customWidth="1"/>
    <col min="4345" max="4345" width="16.625" style="22" customWidth="1"/>
    <col min="4346" max="4346" width="4.625" style="22" customWidth="1"/>
    <col min="4347" max="4347" width="4.6875" style="22" customWidth="1"/>
    <col min="4348" max="4348" width="46.625" style="22" customWidth="1"/>
    <col min="4349" max="4349" width="14.625" style="22" customWidth="1"/>
    <col min="4350" max="4350" width="6.875" style="22" customWidth="1"/>
    <col min="4351" max="4351" width="3" style="22" customWidth="1"/>
    <col min="4352" max="4353" width="10.125" style="22" customWidth="1"/>
    <col min="4354" max="4358" width="4" style="22" customWidth="1"/>
    <col min="4359" max="4360" width="12.875" style="22"/>
    <col min="4361" max="4361" width="30.5" style="22" customWidth="1"/>
    <col min="4362" max="4578" width="12.875" style="22"/>
    <col min="4579" max="4579" width="5.625" style="22" customWidth="1"/>
    <col min="4580" max="4580" width="20.125" style="22" customWidth="1"/>
    <col min="4581" max="4581" width="21.375" style="22" customWidth="1"/>
    <col min="4582" max="4582" width="16.125" style="22" customWidth="1"/>
    <col min="4583" max="4584" width="4.375" style="22" customWidth="1"/>
    <col min="4585" max="4585" width="9.6875" style="22" customWidth="1"/>
    <col min="4586" max="4586" width="51" style="22" customWidth="1"/>
    <col min="4587" max="4587" width="14.6875" style="22" customWidth="1"/>
    <col min="4588" max="4588" width="5.875" style="22" customWidth="1"/>
    <col min="4589" max="4591" width="5.5" style="22" customWidth="1"/>
    <col min="4592" max="4594" width="4.625" style="22" customWidth="1"/>
    <col min="4595" max="4595" width="18.375" style="22" customWidth="1"/>
    <col min="4596" max="4596" width="4.875" style="22" customWidth="1"/>
    <col min="4597" max="4597" width="13.625" style="22" customWidth="1"/>
    <col min="4598" max="4599" width="4.875" style="22" customWidth="1"/>
    <col min="4600" max="4600" width="12.625" style="22" customWidth="1"/>
    <col min="4601" max="4601" width="16.625" style="22" customWidth="1"/>
    <col min="4602" max="4602" width="4.625" style="22" customWidth="1"/>
    <col min="4603" max="4603" width="4.6875" style="22" customWidth="1"/>
    <col min="4604" max="4604" width="46.625" style="22" customWidth="1"/>
    <col min="4605" max="4605" width="14.625" style="22" customWidth="1"/>
    <col min="4606" max="4606" width="6.875" style="22" customWidth="1"/>
    <col min="4607" max="4607" width="3" style="22" customWidth="1"/>
    <col min="4608" max="4609" width="10.125" style="22" customWidth="1"/>
    <col min="4610" max="4614" width="4" style="22" customWidth="1"/>
    <col min="4615" max="4616" width="12.875" style="22"/>
    <col min="4617" max="4617" width="30.5" style="22" customWidth="1"/>
    <col min="4618" max="4834" width="12.875" style="22"/>
    <col min="4835" max="4835" width="5.625" style="22" customWidth="1"/>
    <col min="4836" max="4836" width="20.125" style="22" customWidth="1"/>
    <col min="4837" max="4837" width="21.375" style="22" customWidth="1"/>
    <col min="4838" max="4838" width="16.125" style="22" customWidth="1"/>
    <col min="4839" max="4840" width="4.375" style="22" customWidth="1"/>
    <col min="4841" max="4841" width="9.6875" style="22" customWidth="1"/>
    <col min="4842" max="4842" width="51" style="22" customWidth="1"/>
    <col min="4843" max="4843" width="14.6875" style="22" customWidth="1"/>
    <col min="4844" max="4844" width="5.875" style="22" customWidth="1"/>
    <col min="4845" max="4847" width="5.5" style="22" customWidth="1"/>
    <col min="4848" max="4850" width="4.625" style="22" customWidth="1"/>
    <col min="4851" max="4851" width="18.375" style="22" customWidth="1"/>
    <col min="4852" max="4852" width="4.875" style="22" customWidth="1"/>
    <col min="4853" max="4853" width="13.625" style="22" customWidth="1"/>
    <col min="4854" max="4855" width="4.875" style="22" customWidth="1"/>
    <col min="4856" max="4856" width="12.625" style="22" customWidth="1"/>
    <col min="4857" max="4857" width="16.625" style="22" customWidth="1"/>
    <col min="4858" max="4858" width="4.625" style="22" customWidth="1"/>
    <col min="4859" max="4859" width="4.6875" style="22" customWidth="1"/>
    <col min="4860" max="4860" width="46.625" style="22" customWidth="1"/>
    <col min="4861" max="4861" width="14.625" style="22" customWidth="1"/>
    <col min="4862" max="4862" width="6.875" style="22" customWidth="1"/>
    <col min="4863" max="4863" width="3" style="22" customWidth="1"/>
    <col min="4864" max="4865" width="10.125" style="22" customWidth="1"/>
    <col min="4866" max="4870" width="4" style="22" customWidth="1"/>
    <col min="4871" max="4872" width="12.875" style="22"/>
    <col min="4873" max="4873" width="30.5" style="22" customWidth="1"/>
    <col min="4874" max="5090" width="12.875" style="22"/>
    <col min="5091" max="5091" width="5.625" style="22" customWidth="1"/>
    <col min="5092" max="5092" width="20.125" style="22" customWidth="1"/>
    <col min="5093" max="5093" width="21.375" style="22" customWidth="1"/>
    <col min="5094" max="5094" width="16.125" style="22" customWidth="1"/>
    <col min="5095" max="5096" width="4.375" style="22" customWidth="1"/>
    <col min="5097" max="5097" width="9.6875" style="22" customWidth="1"/>
    <col min="5098" max="5098" width="51" style="22" customWidth="1"/>
    <col min="5099" max="5099" width="14.6875" style="22" customWidth="1"/>
    <col min="5100" max="5100" width="5.875" style="22" customWidth="1"/>
    <col min="5101" max="5103" width="5.5" style="22" customWidth="1"/>
    <col min="5104" max="5106" width="4.625" style="22" customWidth="1"/>
    <col min="5107" max="5107" width="18.375" style="22" customWidth="1"/>
    <col min="5108" max="5108" width="4.875" style="22" customWidth="1"/>
    <col min="5109" max="5109" width="13.625" style="22" customWidth="1"/>
    <col min="5110" max="5111" width="4.875" style="22" customWidth="1"/>
    <col min="5112" max="5112" width="12.625" style="22" customWidth="1"/>
    <col min="5113" max="5113" width="16.625" style="22" customWidth="1"/>
    <col min="5114" max="5114" width="4.625" style="22" customWidth="1"/>
    <col min="5115" max="5115" width="4.6875" style="22" customWidth="1"/>
    <col min="5116" max="5116" width="46.625" style="22" customWidth="1"/>
    <col min="5117" max="5117" width="14.625" style="22" customWidth="1"/>
    <col min="5118" max="5118" width="6.875" style="22" customWidth="1"/>
    <col min="5119" max="5119" width="3" style="22" customWidth="1"/>
    <col min="5120" max="5121" width="10.125" style="22" customWidth="1"/>
    <col min="5122" max="5126" width="4" style="22" customWidth="1"/>
    <col min="5127" max="5128" width="12.875" style="22"/>
    <col min="5129" max="5129" width="30.5" style="22" customWidth="1"/>
    <col min="5130" max="5346" width="12.875" style="22"/>
    <col min="5347" max="5347" width="5.625" style="22" customWidth="1"/>
    <col min="5348" max="5348" width="20.125" style="22" customWidth="1"/>
    <col min="5349" max="5349" width="21.375" style="22" customWidth="1"/>
    <col min="5350" max="5350" width="16.125" style="22" customWidth="1"/>
    <col min="5351" max="5352" width="4.375" style="22" customWidth="1"/>
    <col min="5353" max="5353" width="9.6875" style="22" customWidth="1"/>
    <col min="5354" max="5354" width="51" style="22" customWidth="1"/>
    <col min="5355" max="5355" width="14.6875" style="22" customWidth="1"/>
    <col min="5356" max="5356" width="5.875" style="22" customWidth="1"/>
    <col min="5357" max="5359" width="5.5" style="22" customWidth="1"/>
    <col min="5360" max="5362" width="4.625" style="22" customWidth="1"/>
    <col min="5363" max="5363" width="18.375" style="22" customWidth="1"/>
    <col min="5364" max="5364" width="4.875" style="22" customWidth="1"/>
    <col min="5365" max="5365" width="13.625" style="22" customWidth="1"/>
    <col min="5366" max="5367" width="4.875" style="22" customWidth="1"/>
    <col min="5368" max="5368" width="12.625" style="22" customWidth="1"/>
    <col min="5369" max="5369" width="16.625" style="22" customWidth="1"/>
    <col min="5370" max="5370" width="4.625" style="22" customWidth="1"/>
    <col min="5371" max="5371" width="4.6875" style="22" customWidth="1"/>
    <col min="5372" max="5372" width="46.625" style="22" customWidth="1"/>
    <col min="5373" max="5373" width="14.625" style="22" customWidth="1"/>
    <col min="5374" max="5374" width="6.875" style="22" customWidth="1"/>
    <col min="5375" max="5375" width="3" style="22" customWidth="1"/>
    <col min="5376" max="5377" width="10.125" style="22" customWidth="1"/>
    <col min="5378" max="5382" width="4" style="22" customWidth="1"/>
    <col min="5383" max="5384" width="12.875" style="22"/>
    <col min="5385" max="5385" width="30.5" style="22" customWidth="1"/>
    <col min="5386" max="5602" width="12.875" style="22"/>
    <col min="5603" max="5603" width="5.625" style="22" customWidth="1"/>
    <col min="5604" max="5604" width="20.125" style="22" customWidth="1"/>
    <col min="5605" max="5605" width="21.375" style="22" customWidth="1"/>
    <col min="5606" max="5606" width="16.125" style="22" customWidth="1"/>
    <col min="5607" max="5608" width="4.375" style="22" customWidth="1"/>
    <col min="5609" max="5609" width="9.6875" style="22" customWidth="1"/>
    <col min="5610" max="5610" width="51" style="22" customWidth="1"/>
    <col min="5611" max="5611" width="14.6875" style="22" customWidth="1"/>
    <col min="5612" max="5612" width="5.875" style="22" customWidth="1"/>
    <col min="5613" max="5615" width="5.5" style="22" customWidth="1"/>
    <col min="5616" max="5618" width="4.625" style="22" customWidth="1"/>
    <col min="5619" max="5619" width="18.375" style="22" customWidth="1"/>
    <col min="5620" max="5620" width="4.875" style="22" customWidth="1"/>
    <col min="5621" max="5621" width="13.625" style="22" customWidth="1"/>
    <col min="5622" max="5623" width="4.875" style="22" customWidth="1"/>
    <col min="5624" max="5624" width="12.625" style="22" customWidth="1"/>
    <col min="5625" max="5625" width="16.625" style="22" customWidth="1"/>
    <col min="5626" max="5626" width="4.625" style="22" customWidth="1"/>
    <col min="5627" max="5627" width="4.6875" style="22" customWidth="1"/>
    <col min="5628" max="5628" width="46.625" style="22" customWidth="1"/>
    <col min="5629" max="5629" width="14.625" style="22" customWidth="1"/>
    <col min="5630" max="5630" width="6.875" style="22" customWidth="1"/>
    <col min="5631" max="5631" width="3" style="22" customWidth="1"/>
    <col min="5632" max="5633" width="10.125" style="22" customWidth="1"/>
    <col min="5634" max="5638" width="4" style="22" customWidth="1"/>
    <col min="5639" max="5640" width="12.875" style="22"/>
    <col min="5641" max="5641" width="30.5" style="22" customWidth="1"/>
    <col min="5642" max="5858" width="12.875" style="22"/>
    <col min="5859" max="5859" width="5.625" style="22" customWidth="1"/>
    <col min="5860" max="5860" width="20.125" style="22" customWidth="1"/>
    <col min="5861" max="5861" width="21.375" style="22" customWidth="1"/>
    <col min="5862" max="5862" width="16.125" style="22" customWidth="1"/>
    <col min="5863" max="5864" width="4.375" style="22" customWidth="1"/>
    <col min="5865" max="5865" width="9.6875" style="22" customWidth="1"/>
    <col min="5866" max="5866" width="51" style="22" customWidth="1"/>
    <col min="5867" max="5867" width="14.6875" style="22" customWidth="1"/>
    <col min="5868" max="5868" width="5.875" style="22" customWidth="1"/>
    <col min="5869" max="5871" width="5.5" style="22" customWidth="1"/>
    <col min="5872" max="5874" width="4.625" style="22" customWidth="1"/>
    <col min="5875" max="5875" width="18.375" style="22" customWidth="1"/>
    <col min="5876" max="5876" width="4.875" style="22" customWidth="1"/>
    <col min="5877" max="5877" width="13.625" style="22" customWidth="1"/>
    <col min="5878" max="5879" width="4.875" style="22" customWidth="1"/>
    <col min="5880" max="5880" width="12.625" style="22" customWidth="1"/>
    <col min="5881" max="5881" width="16.625" style="22" customWidth="1"/>
    <col min="5882" max="5882" width="4.625" style="22" customWidth="1"/>
    <col min="5883" max="5883" width="4.6875" style="22" customWidth="1"/>
    <col min="5884" max="5884" width="46.625" style="22" customWidth="1"/>
    <col min="5885" max="5885" width="14.625" style="22" customWidth="1"/>
    <col min="5886" max="5886" width="6.875" style="22" customWidth="1"/>
    <col min="5887" max="5887" width="3" style="22" customWidth="1"/>
    <col min="5888" max="5889" width="10.125" style="22" customWidth="1"/>
    <col min="5890" max="5894" width="4" style="22" customWidth="1"/>
    <col min="5895" max="5896" width="12.875" style="22"/>
    <col min="5897" max="5897" width="30.5" style="22" customWidth="1"/>
    <col min="5898" max="6114" width="12.875" style="22"/>
    <col min="6115" max="6115" width="5.625" style="22" customWidth="1"/>
    <col min="6116" max="6116" width="20.125" style="22" customWidth="1"/>
    <col min="6117" max="6117" width="21.375" style="22" customWidth="1"/>
    <col min="6118" max="6118" width="16.125" style="22" customWidth="1"/>
    <col min="6119" max="6120" width="4.375" style="22" customWidth="1"/>
    <col min="6121" max="6121" width="9.6875" style="22" customWidth="1"/>
    <col min="6122" max="6122" width="51" style="22" customWidth="1"/>
    <col min="6123" max="6123" width="14.6875" style="22" customWidth="1"/>
    <col min="6124" max="6124" width="5.875" style="22" customWidth="1"/>
    <col min="6125" max="6127" width="5.5" style="22" customWidth="1"/>
    <col min="6128" max="6130" width="4.625" style="22" customWidth="1"/>
    <col min="6131" max="6131" width="18.375" style="22" customWidth="1"/>
    <col min="6132" max="6132" width="4.875" style="22" customWidth="1"/>
    <col min="6133" max="6133" width="13.625" style="22" customWidth="1"/>
    <col min="6134" max="6135" width="4.875" style="22" customWidth="1"/>
    <col min="6136" max="6136" width="12.625" style="22" customWidth="1"/>
    <col min="6137" max="6137" width="16.625" style="22" customWidth="1"/>
    <col min="6138" max="6138" width="4.625" style="22" customWidth="1"/>
    <col min="6139" max="6139" width="4.6875" style="22" customWidth="1"/>
    <col min="6140" max="6140" width="46.625" style="22" customWidth="1"/>
    <col min="6141" max="6141" width="14.625" style="22" customWidth="1"/>
    <col min="6142" max="6142" width="6.875" style="22" customWidth="1"/>
    <col min="6143" max="6143" width="3" style="22" customWidth="1"/>
    <col min="6144" max="6145" width="10.125" style="22" customWidth="1"/>
    <col min="6146" max="6150" width="4" style="22" customWidth="1"/>
    <col min="6151" max="6152" width="12.875" style="22"/>
    <col min="6153" max="6153" width="30.5" style="22" customWidth="1"/>
    <col min="6154" max="6370" width="12.875" style="22"/>
    <col min="6371" max="6371" width="5.625" style="22" customWidth="1"/>
    <col min="6372" max="6372" width="20.125" style="22" customWidth="1"/>
    <col min="6373" max="6373" width="21.375" style="22" customWidth="1"/>
    <col min="6374" max="6374" width="16.125" style="22" customWidth="1"/>
    <col min="6375" max="6376" width="4.375" style="22" customWidth="1"/>
    <col min="6377" max="6377" width="9.6875" style="22" customWidth="1"/>
    <col min="6378" max="6378" width="51" style="22" customWidth="1"/>
    <col min="6379" max="6379" width="14.6875" style="22" customWidth="1"/>
    <col min="6380" max="6380" width="5.875" style="22" customWidth="1"/>
    <col min="6381" max="6383" width="5.5" style="22" customWidth="1"/>
    <col min="6384" max="6386" width="4.625" style="22" customWidth="1"/>
    <col min="6387" max="6387" width="18.375" style="22" customWidth="1"/>
    <col min="6388" max="6388" width="4.875" style="22" customWidth="1"/>
    <col min="6389" max="6389" width="13.625" style="22" customWidth="1"/>
    <col min="6390" max="6391" width="4.875" style="22" customWidth="1"/>
    <col min="6392" max="6392" width="12.625" style="22" customWidth="1"/>
    <col min="6393" max="6393" width="16.625" style="22" customWidth="1"/>
    <col min="6394" max="6394" width="4.625" style="22" customWidth="1"/>
    <col min="6395" max="6395" width="4.6875" style="22" customWidth="1"/>
    <col min="6396" max="6396" width="46.625" style="22" customWidth="1"/>
    <col min="6397" max="6397" width="14.625" style="22" customWidth="1"/>
    <col min="6398" max="6398" width="6.875" style="22" customWidth="1"/>
    <col min="6399" max="6399" width="3" style="22" customWidth="1"/>
    <col min="6400" max="6401" width="10.125" style="22" customWidth="1"/>
    <col min="6402" max="6406" width="4" style="22" customWidth="1"/>
    <col min="6407" max="6408" width="12.875" style="22"/>
    <col min="6409" max="6409" width="30.5" style="22" customWidth="1"/>
    <col min="6410" max="6626" width="12.875" style="22"/>
    <col min="6627" max="6627" width="5.625" style="22" customWidth="1"/>
    <col min="6628" max="6628" width="20.125" style="22" customWidth="1"/>
    <col min="6629" max="6629" width="21.375" style="22" customWidth="1"/>
    <col min="6630" max="6630" width="16.125" style="22" customWidth="1"/>
    <col min="6631" max="6632" width="4.375" style="22" customWidth="1"/>
    <col min="6633" max="6633" width="9.6875" style="22" customWidth="1"/>
    <col min="6634" max="6634" width="51" style="22" customWidth="1"/>
    <col min="6635" max="6635" width="14.6875" style="22" customWidth="1"/>
    <col min="6636" max="6636" width="5.875" style="22" customWidth="1"/>
    <col min="6637" max="6639" width="5.5" style="22" customWidth="1"/>
    <col min="6640" max="6642" width="4.625" style="22" customWidth="1"/>
    <col min="6643" max="6643" width="18.375" style="22" customWidth="1"/>
    <col min="6644" max="6644" width="4.875" style="22" customWidth="1"/>
    <col min="6645" max="6645" width="13.625" style="22" customWidth="1"/>
    <col min="6646" max="6647" width="4.875" style="22" customWidth="1"/>
    <col min="6648" max="6648" width="12.625" style="22" customWidth="1"/>
    <col min="6649" max="6649" width="16.625" style="22" customWidth="1"/>
    <col min="6650" max="6650" width="4.625" style="22" customWidth="1"/>
    <col min="6651" max="6651" width="4.6875" style="22" customWidth="1"/>
    <col min="6652" max="6652" width="46.625" style="22" customWidth="1"/>
    <col min="6653" max="6653" width="14.625" style="22" customWidth="1"/>
    <col min="6654" max="6654" width="6.875" style="22" customWidth="1"/>
    <col min="6655" max="6655" width="3" style="22" customWidth="1"/>
    <col min="6656" max="6657" width="10.125" style="22" customWidth="1"/>
    <col min="6658" max="6662" width="4" style="22" customWidth="1"/>
    <col min="6663" max="6664" width="12.875" style="22"/>
    <col min="6665" max="6665" width="30.5" style="22" customWidth="1"/>
    <col min="6666" max="6882" width="12.875" style="22"/>
    <col min="6883" max="6883" width="5.625" style="22" customWidth="1"/>
    <col min="6884" max="6884" width="20.125" style="22" customWidth="1"/>
    <col min="6885" max="6885" width="21.375" style="22" customWidth="1"/>
    <col min="6886" max="6886" width="16.125" style="22" customWidth="1"/>
    <col min="6887" max="6888" width="4.375" style="22" customWidth="1"/>
    <col min="6889" max="6889" width="9.6875" style="22" customWidth="1"/>
    <col min="6890" max="6890" width="51" style="22" customWidth="1"/>
    <col min="6891" max="6891" width="14.6875" style="22" customWidth="1"/>
    <col min="6892" max="6892" width="5.875" style="22" customWidth="1"/>
    <col min="6893" max="6895" width="5.5" style="22" customWidth="1"/>
    <col min="6896" max="6898" width="4.625" style="22" customWidth="1"/>
    <col min="6899" max="6899" width="18.375" style="22" customWidth="1"/>
    <col min="6900" max="6900" width="4.875" style="22" customWidth="1"/>
    <col min="6901" max="6901" width="13.625" style="22" customWidth="1"/>
    <col min="6902" max="6903" width="4.875" style="22" customWidth="1"/>
    <col min="6904" max="6904" width="12.625" style="22" customWidth="1"/>
    <col min="6905" max="6905" width="16.625" style="22" customWidth="1"/>
    <col min="6906" max="6906" width="4.625" style="22" customWidth="1"/>
    <col min="6907" max="6907" width="4.6875" style="22" customWidth="1"/>
    <col min="6908" max="6908" width="46.625" style="22" customWidth="1"/>
    <col min="6909" max="6909" width="14.625" style="22" customWidth="1"/>
    <col min="6910" max="6910" width="6.875" style="22" customWidth="1"/>
    <col min="6911" max="6911" width="3" style="22" customWidth="1"/>
    <col min="6912" max="6913" width="10.125" style="22" customWidth="1"/>
    <col min="6914" max="6918" width="4" style="22" customWidth="1"/>
    <col min="6919" max="6920" width="12.875" style="22"/>
    <col min="6921" max="6921" width="30.5" style="22" customWidth="1"/>
    <col min="6922" max="7138" width="12.875" style="22"/>
    <col min="7139" max="7139" width="5.625" style="22" customWidth="1"/>
    <col min="7140" max="7140" width="20.125" style="22" customWidth="1"/>
    <col min="7141" max="7141" width="21.375" style="22" customWidth="1"/>
    <col min="7142" max="7142" width="16.125" style="22" customWidth="1"/>
    <col min="7143" max="7144" width="4.375" style="22" customWidth="1"/>
    <col min="7145" max="7145" width="9.6875" style="22" customWidth="1"/>
    <col min="7146" max="7146" width="51" style="22" customWidth="1"/>
    <col min="7147" max="7147" width="14.6875" style="22" customWidth="1"/>
    <col min="7148" max="7148" width="5.875" style="22" customWidth="1"/>
    <col min="7149" max="7151" width="5.5" style="22" customWidth="1"/>
    <col min="7152" max="7154" width="4.625" style="22" customWidth="1"/>
    <col min="7155" max="7155" width="18.375" style="22" customWidth="1"/>
    <col min="7156" max="7156" width="4.875" style="22" customWidth="1"/>
    <col min="7157" max="7157" width="13.625" style="22" customWidth="1"/>
    <col min="7158" max="7159" width="4.875" style="22" customWidth="1"/>
    <col min="7160" max="7160" width="12.625" style="22" customWidth="1"/>
    <col min="7161" max="7161" width="16.625" style="22" customWidth="1"/>
    <col min="7162" max="7162" width="4.625" style="22" customWidth="1"/>
    <col min="7163" max="7163" width="4.6875" style="22" customWidth="1"/>
    <col min="7164" max="7164" width="46.625" style="22" customWidth="1"/>
    <col min="7165" max="7165" width="14.625" style="22" customWidth="1"/>
    <col min="7166" max="7166" width="6.875" style="22" customWidth="1"/>
    <col min="7167" max="7167" width="3" style="22" customWidth="1"/>
    <col min="7168" max="7169" width="10.125" style="22" customWidth="1"/>
    <col min="7170" max="7174" width="4" style="22" customWidth="1"/>
    <col min="7175" max="7176" width="12.875" style="22"/>
    <col min="7177" max="7177" width="30.5" style="22" customWidth="1"/>
    <col min="7178" max="7394" width="12.875" style="22"/>
    <col min="7395" max="7395" width="5.625" style="22" customWidth="1"/>
    <col min="7396" max="7396" width="20.125" style="22" customWidth="1"/>
    <col min="7397" max="7397" width="21.375" style="22" customWidth="1"/>
    <col min="7398" max="7398" width="16.125" style="22" customWidth="1"/>
    <col min="7399" max="7400" width="4.375" style="22" customWidth="1"/>
    <col min="7401" max="7401" width="9.6875" style="22" customWidth="1"/>
    <col min="7402" max="7402" width="51" style="22" customWidth="1"/>
    <col min="7403" max="7403" width="14.6875" style="22" customWidth="1"/>
    <col min="7404" max="7404" width="5.875" style="22" customWidth="1"/>
    <col min="7405" max="7407" width="5.5" style="22" customWidth="1"/>
    <col min="7408" max="7410" width="4.625" style="22" customWidth="1"/>
    <col min="7411" max="7411" width="18.375" style="22" customWidth="1"/>
    <col min="7412" max="7412" width="4.875" style="22" customWidth="1"/>
    <col min="7413" max="7413" width="13.625" style="22" customWidth="1"/>
    <col min="7414" max="7415" width="4.875" style="22" customWidth="1"/>
    <col min="7416" max="7416" width="12.625" style="22" customWidth="1"/>
    <col min="7417" max="7417" width="16.625" style="22" customWidth="1"/>
    <col min="7418" max="7418" width="4.625" style="22" customWidth="1"/>
    <col min="7419" max="7419" width="4.6875" style="22" customWidth="1"/>
    <col min="7420" max="7420" width="46.625" style="22" customWidth="1"/>
    <col min="7421" max="7421" width="14.625" style="22" customWidth="1"/>
    <col min="7422" max="7422" width="6.875" style="22" customWidth="1"/>
    <col min="7423" max="7423" width="3" style="22" customWidth="1"/>
    <col min="7424" max="7425" width="10.125" style="22" customWidth="1"/>
    <col min="7426" max="7430" width="4" style="22" customWidth="1"/>
    <col min="7431" max="7432" width="12.875" style="22"/>
    <col min="7433" max="7433" width="30.5" style="22" customWidth="1"/>
    <col min="7434" max="7650" width="12.875" style="22"/>
    <col min="7651" max="7651" width="5.625" style="22" customWidth="1"/>
    <col min="7652" max="7652" width="20.125" style="22" customWidth="1"/>
    <col min="7653" max="7653" width="21.375" style="22" customWidth="1"/>
    <col min="7654" max="7654" width="16.125" style="22" customWidth="1"/>
    <col min="7655" max="7656" width="4.375" style="22" customWidth="1"/>
    <col min="7657" max="7657" width="9.6875" style="22" customWidth="1"/>
    <col min="7658" max="7658" width="51" style="22" customWidth="1"/>
    <col min="7659" max="7659" width="14.6875" style="22" customWidth="1"/>
    <col min="7660" max="7660" width="5.875" style="22" customWidth="1"/>
    <col min="7661" max="7663" width="5.5" style="22" customWidth="1"/>
    <col min="7664" max="7666" width="4.625" style="22" customWidth="1"/>
    <col min="7667" max="7667" width="18.375" style="22" customWidth="1"/>
    <col min="7668" max="7668" width="4.875" style="22" customWidth="1"/>
    <col min="7669" max="7669" width="13.625" style="22" customWidth="1"/>
    <col min="7670" max="7671" width="4.875" style="22" customWidth="1"/>
    <col min="7672" max="7672" width="12.625" style="22" customWidth="1"/>
    <col min="7673" max="7673" width="16.625" style="22" customWidth="1"/>
    <col min="7674" max="7674" width="4.625" style="22" customWidth="1"/>
    <col min="7675" max="7675" width="4.6875" style="22" customWidth="1"/>
    <col min="7676" max="7676" width="46.625" style="22" customWidth="1"/>
    <col min="7677" max="7677" width="14.625" style="22" customWidth="1"/>
    <col min="7678" max="7678" width="6.875" style="22" customWidth="1"/>
    <col min="7679" max="7679" width="3" style="22" customWidth="1"/>
    <col min="7680" max="7681" width="10.125" style="22" customWidth="1"/>
    <col min="7682" max="7686" width="4" style="22" customWidth="1"/>
    <col min="7687" max="7688" width="12.875" style="22"/>
    <col min="7689" max="7689" width="30.5" style="22" customWidth="1"/>
    <col min="7690" max="7906" width="12.875" style="22"/>
    <col min="7907" max="7907" width="5.625" style="22" customWidth="1"/>
    <col min="7908" max="7908" width="20.125" style="22" customWidth="1"/>
    <col min="7909" max="7909" width="21.375" style="22" customWidth="1"/>
    <col min="7910" max="7910" width="16.125" style="22" customWidth="1"/>
    <col min="7911" max="7912" width="4.375" style="22" customWidth="1"/>
    <col min="7913" max="7913" width="9.6875" style="22" customWidth="1"/>
    <col min="7914" max="7914" width="51" style="22" customWidth="1"/>
    <col min="7915" max="7915" width="14.6875" style="22" customWidth="1"/>
    <col min="7916" max="7916" width="5.875" style="22" customWidth="1"/>
    <col min="7917" max="7919" width="5.5" style="22" customWidth="1"/>
    <col min="7920" max="7922" width="4.625" style="22" customWidth="1"/>
    <col min="7923" max="7923" width="18.375" style="22" customWidth="1"/>
    <col min="7924" max="7924" width="4.875" style="22" customWidth="1"/>
    <col min="7925" max="7925" width="13.625" style="22" customWidth="1"/>
    <col min="7926" max="7927" width="4.875" style="22" customWidth="1"/>
    <col min="7928" max="7928" width="12.625" style="22" customWidth="1"/>
    <col min="7929" max="7929" width="16.625" style="22" customWidth="1"/>
    <col min="7930" max="7930" width="4.625" style="22" customWidth="1"/>
    <col min="7931" max="7931" width="4.6875" style="22" customWidth="1"/>
    <col min="7932" max="7932" width="46.625" style="22" customWidth="1"/>
    <col min="7933" max="7933" width="14.625" style="22" customWidth="1"/>
    <col min="7934" max="7934" width="6.875" style="22" customWidth="1"/>
    <col min="7935" max="7935" width="3" style="22" customWidth="1"/>
    <col min="7936" max="7937" width="10.125" style="22" customWidth="1"/>
    <col min="7938" max="7942" width="4" style="22" customWidth="1"/>
    <col min="7943" max="7944" width="12.875" style="22"/>
    <col min="7945" max="7945" width="30.5" style="22" customWidth="1"/>
    <col min="7946" max="8162" width="12.875" style="22"/>
    <col min="8163" max="8163" width="5.625" style="22" customWidth="1"/>
    <col min="8164" max="8164" width="20.125" style="22" customWidth="1"/>
    <col min="8165" max="8165" width="21.375" style="22" customWidth="1"/>
    <col min="8166" max="8166" width="16.125" style="22" customWidth="1"/>
    <col min="8167" max="8168" width="4.375" style="22" customWidth="1"/>
    <col min="8169" max="8169" width="9.6875" style="22" customWidth="1"/>
    <col min="8170" max="8170" width="51" style="22" customWidth="1"/>
    <col min="8171" max="8171" width="14.6875" style="22" customWidth="1"/>
    <col min="8172" max="8172" width="5.875" style="22" customWidth="1"/>
    <col min="8173" max="8175" width="5.5" style="22" customWidth="1"/>
    <col min="8176" max="8178" width="4.625" style="22" customWidth="1"/>
    <col min="8179" max="8179" width="18.375" style="22" customWidth="1"/>
    <col min="8180" max="8180" width="4.875" style="22" customWidth="1"/>
    <col min="8181" max="8181" width="13.625" style="22" customWidth="1"/>
    <col min="8182" max="8183" width="4.875" style="22" customWidth="1"/>
    <col min="8184" max="8184" width="12.625" style="22" customWidth="1"/>
    <col min="8185" max="8185" width="16.625" style="22" customWidth="1"/>
    <col min="8186" max="8186" width="4.625" style="22" customWidth="1"/>
    <col min="8187" max="8187" width="4.6875" style="22" customWidth="1"/>
    <col min="8188" max="8188" width="46.625" style="22" customWidth="1"/>
    <col min="8189" max="8189" width="14.625" style="22" customWidth="1"/>
    <col min="8190" max="8190" width="6.875" style="22" customWidth="1"/>
    <col min="8191" max="8191" width="3" style="22" customWidth="1"/>
    <col min="8192" max="8193" width="10.125" style="22" customWidth="1"/>
    <col min="8194" max="8198" width="4" style="22" customWidth="1"/>
    <col min="8199" max="8200" width="12.875" style="22"/>
    <col min="8201" max="8201" width="30.5" style="22" customWidth="1"/>
    <col min="8202" max="8418" width="12.875" style="22"/>
    <col min="8419" max="8419" width="5.625" style="22" customWidth="1"/>
    <col min="8420" max="8420" width="20.125" style="22" customWidth="1"/>
    <col min="8421" max="8421" width="21.375" style="22" customWidth="1"/>
    <col min="8422" max="8422" width="16.125" style="22" customWidth="1"/>
    <col min="8423" max="8424" width="4.375" style="22" customWidth="1"/>
    <col min="8425" max="8425" width="9.6875" style="22" customWidth="1"/>
    <col min="8426" max="8426" width="51" style="22" customWidth="1"/>
    <col min="8427" max="8427" width="14.6875" style="22" customWidth="1"/>
    <col min="8428" max="8428" width="5.875" style="22" customWidth="1"/>
    <col min="8429" max="8431" width="5.5" style="22" customWidth="1"/>
    <col min="8432" max="8434" width="4.625" style="22" customWidth="1"/>
    <col min="8435" max="8435" width="18.375" style="22" customWidth="1"/>
    <col min="8436" max="8436" width="4.875" style="22" customWidth="1"/>
    <col min="8437" max="8437" width="13.625" style="22" customWidth="1"/>
    <col min="8438" max="8439" width="4.875" style="22" customWidth="1"/>
    <col min="8440" max="8440" width="12.625" style="22" customWidth="1"/>
    <col min="8441" max="8441" width="16.625" style="22" customWidth="1"/>
    <col min="8442" max="8442" width="4.625" style="22" customWidth="1"/>
    <col min="8443" max="8443" width="4.6875" style="22" customWidth="1"/>
    <col min="8444" max="8444" width="46.625" style="22" customWidth="1"/>
    <col min="8445" max="8445" width="14.625" style="22" customWidth="1"/>
    <col min="8446" max="8446" width="6.875" style="22" customWidth="1"/>
    <col min="8447" max="8447" width="3" style="22" customWidth="1"/>
    <col min="8448" max="8449" width="10.125" style="22" customWidth="1"/>
    <col min="8450" max="8454" width="4" style="22" customWidth="1"/>
    <col min="8455" max="8456" width="12.875" style="22"/>
    <col min="8457" max="8457" width="30.5" style="22" customWidth="1"/>
    <col min="8458" max="8674" width="12.875" style="22"/>
    <col min="8675" max="8675" width="5.625" style="22" customWidth="1"/>
    <col min="8676" max="8676" width="20.125" style="22" customWidth="1"/>
    <col min="8677" max="8677" width="21.375" style="22" customWidth="1"/>
    <col min="8678" max="8678" width="16.125" style="22" customWidth="1"/>
    <col min="8679" max="8680" width="4.375" style="22" customWidth="1"/>
    <col min="8681" max="8681" width="9.6875" style="22" customWidth="1"/>
    <col min="8682" max="8682" width="51" style="22" customWidth="1"/>
    <col min="8683" max="8683" width="14.6875" style="22" customWidth="1"/>
    <col min="8684" max="8684" width="5.875" style="22" customWidth="1"/>
    <col min="8685" max="8687" width="5.5" style="22" customWidth="1"/>
    <col min="8688" max="8690" width="4.625" style="22" customWidth="1"/>
    <col min="8691" max="8691" width="18.375" style="22" customWidth="1"/>
    <col min="8692" max="8692" width="4.875" style="22" customWidth="1"/>
    <col min="8693" max="8693" width="13.625" style="22" customWidth="1"/>
    <col min="8694" max="8695" width="4.875" style="22" customWidth="1"/>
    <col min="8696" max="8696" width="12.625" style="22" customWidth="1"/>
    <col min="8697" max="8697" width="16.625" style="22" customWidth="1"/>
    <col min="8698" max="8698" width="4.625" style="22" customWidth="1"/>
    <col min="8699" max="8699" width="4.6875" style="22" customWidth="1"/>
    <col min="8700" max="8700" width="46.625" style="22" customWidth="1"/>
    <col min="8701" max="8701" width="14.625" style="22" customWidth="1"/>
    <col min="8702" max="8702" width="6.875" style="22" customWidth="1"/>
    <col min="8703" max="8703" width="3" style="22" customWidth="1"/>
    <col min="8704" max="8705" width="10.125" style="22" customWidth="1"/>
    <col min="8706" max="8710" width="4" style="22" customWidth="1"/>
    <col min="8711" max="8712" width="12.875" style="22"/>
    <col min="8713" max="8713" width="30.5" style="22" customWidth="1"/>
    <col min="8714" max="8930" width="12.875" style="22"/>
    <col min="8931" max="8931" width="5.625" style="22" customWidth="1"/>
    <col min="8932" max="8932" width="20.125" style="22" customWidth="1"/>
    <col min="8933" max="8933" width="21.375" style="22" customWidth="1"/>
    <col min="8934" max="8934" width="16.125" style="22" customWidth="1"/>
    <col min="8935" max="8936" width="4.375" style="22" customWidth="1"/>
    <col min="8937" max="8937" width="9.6875" style="22" customWidth="1"/>
    <col min="8938" max="8938" width="51" style="22" customWidth="1"/>
    <col min="8939" max="8939" width="14.6875" style="22" customWidth="1"/>
    <col min="8940" max="8940" width="5.875" style="22" customWidth="1"/>
    <col min="8941" max="8943" width="5.5" style="22" customWidth="1"/>
    <col min="8944" max="8946" width="4.625" style="22" customWidth="1"/>
    <col min="8947" max="8947" width="18.375" style="22" customWidth="1"/>
    <col min="8948" max="8948" width="4.875" style="22" customWidth="1"/>
    <col min="8949" max="8949" width="13.625" style="22" customWidth="1"/>
    <col min="8950" max="8951" width="4.875" style="22" customWidth="1"/>
    <col min="8952" max="8952" width="12.625" style="22" customWidth="1"/>
    <col min="8953" max="8953" width="16.625" style="22" customWidth="1"/>
    <col min="8954" max="8954" width="4.625" style="22" customWidth="1"/>
    <col min="8955" max="8955" width="4.6875" style="22" customWidth="1"/>
    <col min="8956" max="8956" width="46.625" style="22" customWidth="1"/>
    <col min="8957" max="8957" width="14.625" style="22" customWidth="1"/>
    <col min="8958" max="8958" width="6.875" style="22" customWidth="1"/>
    <col min="8959" max="8959" width="3" style="22" customWidth="1"/>
    <col min="8960" max="8961" width="10.125" style="22" customWidth="1"/>
    <col min="8962" max="8966" width="4" style="22" customWidth="1"/>
    <col min="8967" max="8968" width="12.875" style="22"/>
    <col min="8969" max="8969" width="30.5" style="22" customWidth="1"/>
    <col min="8970" max="9186" width="12.875" style="22"/>
    <col min="9187" max="9187" width="5.625" style="22" customWidth="1"/>
    <col min="9188" max="9188" width="20.125" style="22" customWidth="1"/>
    <col min="9189" max="9189" width="21.375" style="22" customWidth="1"/>
    <col min="9190" max="9190" width="16.125" style="22" customWidth="1"/>
    <col min="9191" max="9192" width="4.375" style="22" customWidth="1"/>
    <col min="9193" max="9193" width="9.6875" style="22" customWidth="1"/>
    <col min="9194" max="9194" width="51" style="22" customWidth="1"/>
    <col min="9195" max="9195" width="14.6875" style="22" customWidth="1"/>
    <col min="9196" max="9196" width="5.875" style="22" customWidth="1"/>
    <col min="9197" max="9199" width="5.5" style="22" customWidth="1"/>
    <col min="9200" max="9202" width="4.625" style="22" customWidth="1"/>
    <col min="9203" max="9203" width="18.375" style="22" customWidth="1"/>
    <col min="9204" max="9204" width="4.875" style="22" customWidth="1"/>
    <col min="9205" max="9205" width="13.625" style="22" customWidth="1"/>
    <col min="9206" max="9207" width="4.875" style="22" customWidth="1"/>
    <col min="9208" max="9208" width="12.625" style="22" customWidth="1"/>
    <col min="9209" max="9209" width="16.625" style="22" customWidth="1"/>
    <col min="9210" max="9210" width="4.625" style="22" customWidth="1"/>
    <col min="9211" max="9211" width="4.6875" style="22" customWidth="1"/>
    <col min="9212" max="9212" width="46.625" style="22" customWidth="1"/>
    <col min="9213" max="9213" width="14.625" style="22" customWidth="1"/>
    <col min="9214" max="9214" width="6.875" style="22" customWidth="1"/>
    <col min="9215" max="9215" width="3" style="22" customWidth="1"/>
    <col min="9216" max="9217" width="10.125" style="22" customWidth="1"/>
    <col min="9218" max="9222" width="4" style="22" customWidth="1"/>
    <col min="9223" max="9224" width="12.875" style="22"/>
    <col min="9225" max="9225" width="30.5" style="22" customWidth="1"/>
    <col min="9226" max="9442" width="12.875" style="22"/>
    <col min="9443" max="9443" width="5.625" style="22" customWidth="1"/>
    <col min="9444" max="9444" width="20.125" style="22" customWidth="1"/>
    <col min="9445" max="9445" width="21.375" style="22" customWidth="1"/>
    <col min="9446" max="9446" width="16.125" style="22" customWidth="1"/>
    <col min="9447" max="9448" width="4.375" style="22" customWidth="1"/>
    <col min="9449" max="9449" width="9.6875" style="22" customWidth="1"/>
    <col min="9450" max="9450" width="51" style="22" customWidth="1"/>
    <col min="9451" max="9451" width="14.6875" style="22" customWidth="1"/>
    <col min="9452" max="9452" width="5.875" style="22" customWidth="1"/>
    <col min="9453" max="9455" width="5.5" style="22" customWidth="1"/>
    <col min="9456" max="9458" width="4.625" style="22" customWidth="1"/>
    <col min="9459" max="9459" width="18.375" style="22" customWidth="1"/>
    <col min="9460" max="9460" width="4.875" style="22" customWidth="1"/>
    <col min="9461" max="9461" width="13.625" style="22" customWidth="1"/>
    <col min="9462" max="9463" width="4.875" style="22" customWidth="1"/>
    <col min="9464" max="9464" width="12.625" style="22" customWidth="1"/>
    <col min="9465" max="9465" width="16.625" style="22" customWidth="1"/>
    <col min="9466" max="9466" width="4.625" style="22" customWidth="1"/>
    <col min="9467" max="9467" width="4.6875" style="22" customWidth="1"/>
    <col min="9468" max="9468" width="46.625" style="22" customWidth="1"/>
    <col min="9469" max="9469" width="14.625" style="22" customWidth="1"/>
    <col min="9470" max="9470" width="6.875" style="22" customWidth="1"/>
    <col min="9471" max="9471" width="3" style="22" customWidth="1"/>
    <col min="9472" max="9473" width="10.125" style="22" customWidth="1"/>
    <col min="9474" max="9478" width="4" style="22" customWidth="1"/>
    <col min="9479" max="9480" width="12.875" style="22"/>
    <col min="9481" max="9481" width="30.5" style="22" customWidth="1"/>
    <col min="9482" max="9698" width="12.875" style="22"/>
    <col min="9699" max="9699" width="5.625" style="22" customWidth="1"/>
    <col min="9700" max="9700" width="20.125" style="22" customWidth="1"/>
    <col min="9701" max="9701" width="21.375" style="22" customWidth="1"/>
    <col min="9702" max="9702" width="16.125" style="22" customWidth="1"/>
    <col min="9703" max="9704" width="4.375" style="22" customWidth="1"/>
    <col min="9705" max="9705" width="9.6875" style="22" customWidth="1"/>
    <col min="9706" max="9706" width="51" style="22" customWidth="1"/>
    <col min="9707" max="9707" width="14.6875" style="22" customWidth="1"/>
    <col min="9708" max="9708" width="5.875" style="22" customWidth="1"/>
    <col min="9709" max="9711" width="5.5" style="22" customWidth="1"/>
    <col min="9712" max="9714" width="4.625" style="22" customWidth="1"/>
    <col min="9715" max="9715" width="18.375" style="22" customWidth="1"/>
    <col min="9716" max="9716" width="4.875" style="22" customWidth="1"/>
    <col min="9717" max="9717" width="13.625" style="22" customWidth="1"/>
    <col min="9718" max="9719" width="4.875" style="22" customWidth="1"/>
    <col min="9720" max="9720" width="12.625" style="22" customWidth="1"/>
    <col min="9721" max="9721" width="16.625" style="22" customWidth="1"/>
    <col min="9722" max="9722" width="4.625" style="22" customWidth="1"/>
    <col min="9723" max="9723" width="4.6875" style="22" customWidth="1"/>
    <col min="9724" max="9724" width="46.625" style="22" customWidth="1"/>
    <col min="9725" max="9725" width="14.625" style="22" customWidth="1"/>
    <col min="9726" max="9726" width="6.875" style="22" customWidth="1"/>
    <col min="9727" max="9727" width="3" style="22" customWidth="1"/>
    <col min="9728" max="9729" width="10.125" style="22" customWidth="1"/>
    <col min="9730" max="9734" width="4" style="22" customWidth="1"/>
    <col min="9735" max="9736" width="12.875" style="22"/>
    <col min="9737" max="9737" width="30.5" style="22" customWidth="1"/>
    <col min="9738" max="9954" width="12.875" style="22"/>
    <col min="9955" max="9955" width="5.625" style="22" customWidth="1"/>
    <col min="9956" max="9956" width="20.125" style="22" customWidth="1"/>
    <col min="9957" max="9957" width="21.375" style="22" customWidth="1"/>
    <col min="9958" max="9958" width="16.125" style="22" customWidth="1"/>
    <col min="9959" max="9960" width="4.375" style="22" customWidth="1"/>
    <col min="9961" max="9961" width="9.6875" style="22" customWidth="1"/>
    <col min="9962" max="9962" width="51" style="22" customWidth="1"/>
    <col min="9963" max="9963" width="14.6875" style="22" customWidth="1"/>
    <col min="9964" max="9964" width="5.875" style="22" customWidth="1"/>
    <col min="9965" max="9967" width="5.5" style="22" customWidth="1"/>
    <col min="9968" max="9970" width="4.625" style="22" customWidth="1"/>
    <col min="9971" max="9971" width="18.375" style="22" customWidth="1"/>
    <col min="9972" max="9972" width="4.875" style="22" customWidth="1"/>
    <col min="9973" max="9973" width="13.625" style="22" customWidth="1"/>
    <col min="9974" max="9975" width="4.875" style="22" customWidth="1"/>
    <col min="9976" max="9976" width="12.625" style="22" customWidth="1"/>
    <col min="9977" max="9977" width="16.625" style="22" customWidth="1"/>
    <col min="9978" max="9978" width="4.625" style="22" customWidth="1"/>
    <col min="9979" max="9979" width="4.6875" style="22" customWidth="1"/>
    <col min="9980" max="9980" width="46.625" style="22" customWidth="1"/>
    <col min="9981" max="9981" width="14.625" style="22" customWidth="1"/>
    <col min="9982" max="9982" width="6.875" style="22" customWidth="1"/>
    <col min="9983" max="9983" width="3" style="22" customWidth="1"/>
    <col min="9984" max="9985" width="10.125" style="22" customWidth="1"/>
    <col min="9986" max="9990" width="4" style="22" customWidth="1"/>
    <col min="9991" max="9992" width="12.875" style="22"/>
    <col min="9993" max="9993" width="30.5" style="22" customWidth="1"/>
    <col min="9994" max="10210" width="12.875" style="22"/>
    <col min="10211" max="10211" width="5.625" style="22" customWidth="1"/>
    <col min="10212" max="10212" width="20.125" style="22" customWidth="1"/>
    <col min="10213" max="10213" width="21.375" style="22" customWidth="1"/>
    <col min="10214" max="10214" width="16.125" style="22" customWidth="1"/>
    <col min="10215" max="10216" width="4.375" style="22" customWidth="1"/>
    <col min="10217" max="10217" width="9.6875" style="22" customWidth="1"/>
    <col min="10218" max="10218" width="51" style="22" customWidth="1"/>
    <col min="10219" max="10219" width="14.6875" style="22" customWidth="1"/>
    <col min="10220" max="10220" width="5.875" style="22" customWidth="1"/>
    <col min="10221" max="10223" width="5.5" style="22" customWidth="1"/>
    <col min="10224" max="10226" width="4.625" style="22" customWidth="1"/>
    <col min="10227" max="10227" width="18.375" style="22" customWidth="1"/>
    <col min="10228" max="10228" width="4.875" style="22" customWidth="1"/>
    <col min="10229" max="10229" width="13.625" style="22" customWidth="1"/>
    <col min="10230" max="10231" width="4.875" style="22" customWidth="1"/>
    <col min="10232" max="10232" width="12.625" style="22" customWidth="1"/>
    <col min="10233" max="10233" width="16.625" style="22" customWidth="1"/>
    <col min="10234" max="10234" width="4.625" style="22" customWidth="1"/>
    <col min="10235" max="10235" width="4.6875" style="22" customWidth="1"/>
    <col min="10236" max="10236" width="46.625" style="22" customWidth="1"/>
    <col min="10237" max="10237" width="14.625" style="22" customWidth="1"/>
    <col min="10238" max="10238" width="6.875" style="22" customWidth="1"/>
    <col min="10239" max="10239" width="3" style="22" customWidth="1"/>
    <col min="10240" max="10241" width="10.125" style="22" customWidth="1"/>
    <col min="10242" max="10246" width="4" style="22" customWidth="1"/>
    <col min="10247" max="10248" width="12.875" style="22"/>
    <col min="10249" max="10249" width="30.5" style="22" customWidth="1"/>
    <col min="10250" max="10466" width="12.875" style="22"/>
    <col min="10467" max="10467" width="5.625" style="22" customWidth="1"/>
    <col min="10468" max="10468" width="20.125" style="22" customWidth="1"/>
    <col min="10469" max="10469" width="21.375" style="22" customWidth="1"/>
    <col min="10470" max="10470" width="16.125" style="22" customWidth="1"/>
    <col min="10471" max="10472" width="4.375" style="22" customWidth="1"/>
    <col min="10473" max="10473" width="9.6875" style="22" customWidth="1"/>
    <col min="10474" max="10474" width="51" style="22" customWidth="1"/>
    <col min="10475" max="10475" width="14.6875" style="22" customWidth="1"/>
    <col min="10476" max="10476" width="5.875" style="22" customWidth="1"/>
    <col min="10477" max="10479" width="5.5" style="22" customWidth="1"/>
    <col min="10480" max="10482" width="4.625" style="22" customWidth="1"/>
    <col min="10483" max="10483" width="18.375" style="22" customWidth="1"/>
    <col min="10484" max="10484" width="4.875" style="22" customWidth="1"/>
    <col min="10485" max="10485" width="13.625" style="22" customWidth="1"/>
    <col min="10486" max="10487" width="4.875" style="22" customWidth="1"/>
    <col min="10488" max="10488" width="12.625" style="22" customWidth="1"/>
    <col min="10489" max="10489" width="16.625" style="22" customWidth="1"/>
    <col min="10490" max="10490" width="4.625" style="22" customWidth="1"/>
    <col min="10491" max="10491" width="4.6875" style="22" customWidth="1"/>
    <col min="10492" max="10492" width="46.625" style="22" customWidth="1"/>
    <col min="10493" max="10493" width="14.625" style="22" customWidth="1"/>
    <col min="10494" max="10494" width="6.875" style="22" customWidth="1"/>
    <col min="10495" max="10495" width="3" style="22" customWidth="1"/>
    <col min="10496" max="10497" width="10.125" style="22" customWidth="1"/>
    <col min="10498" max="10502" width="4" style="22" customWidth="1"/>
    <col min="10503" max="10504" width="12.875" style="22"/>
    <col min="10505" max="10505" width="30.5" style="22" customWidth="1"/>
    <col min="10506" max="10722" width="12.875" style="22"/>
    <col min="10723" max="10723" width="5.625" style="22" customWidth="1"/>
    <col min="10724" max="10724" width="20.125" style="22" customWidth="1"/>
    <col min="10725" max="10725" width="21.375" style="22" customWidth="1"/>
    <col min="10726" max="10726" width="16.125" style="22" customWidth="1"/>
    <col min="10727" max="10728" width="4.375" style="22" customWidth="1"/>
    <col min="10729" max="10729" width="9.6875" style="22" customWidth="1"/>
    <col min="10730" max="10730" width="51" style="22" customWidth="1"/>
    <col min="10731" max="10731" width="14.6875" style="22" customWidth="1"/>
    <col min="10732" max="10732" width="5.875" style="22" customWidth="1"/>
    <col min="10733" max="10735" width="5.5" style="22" customWidth="1"/>
    <col min="10736" max="10738" width="4.625" style="22" customWidth="1"/>
    <col min="10739" max="10739" width="18.375" style="22" customWidth="1"/>
    <col min="10740" max="10740" width="4.875" style="22" customWidth="1"/>
    <col min="10741" max="10741" width="13.625" style="22" customWidth="1"/>
    <col min="10742" max="10743" width="4.875" style="22" customWidth="1"/>
    <col min="10744" max="10744" width="12.625" style="22" customWidth="1"/>
    <col min="10745" max="10745" width="16.625" style="22" customWidth="1"/>
    <col min="10746" max="10746" width="4.625" style="22" customWidth="1"/>
    <col min="10747" max="10747" width="4.6875" style="22" customWidth="1"/>
    <col min="10748" max="10748" width="46.625" style="22" customWidth="1"/>
    <col min="10749" max="10749" width="14.625" style="22" customWidth="1"/>
    <col min="10750" max="10750" width="6.875" style="22" customWidth="1"/>
    <col min="10751" max="10751" width="3" style="22" customWidth="1"/>
    <col min="10752" max="10753" width="10.125" style="22" customWidth="1"/>
    <col min="10754" max="10758" width="4" style="22" customWidth="1"/>
    <col min="10759" max="10760" width="12.875" style="22"/>
    <col min="10761" max="10761" width="30.5" style="22" customWidth="1"/>
    <col min="10762" max="10978" width="12.875" style="22"/>
    <col min="10979" max="10979" width="5.625" style="22" customWidth="1"/>
    <col min="10980" max="10980" width="20.125" style="22" customWidth="1"/>
    <col min="10981" max="10981" width="21.375" style="22" customWidth="1"/>
    <col min="10982" max="10982" width="16.125" style="22" customWidth="1"/>
    <col min="10983" max="10984" width="4.375" style="22" customWidth="1"/>
    <col min="10985" max="10985" width="9.6875" style="22" customWidth="1"/>
    <col min="10986" max="10986" width="51" style="22" customWidth="1"/>
    <col min="10987" max="10987" width="14.6875" style="22" customWidth="1"/>
    <col min="10988" max="10988" width="5.875" style="22" customWidth="1"/>
    <col min="10989" max="10991" width="5.5" style="22" customWidth="1"/>
    <col min="10992" max="10994" width="4.625" style="22" customWidth="1"/>
    <col min="10995" max="10995" width="18.375" style="22" customWidth="1"/>
    <col min="10996" max="10996" width="4.875" style="22" customWidth="1"/>
    <col min="10997" max="10997" width="13.625" style="22" customWidth="1"/>
    <col min="10998" max="10999" width="4.875" style="22" customWidth="1"/>
    <col min="11000" max="11000" width="12.625" style="22" customWidth="1"/>
    <col min="11001" max="11001" width="16.625" style="22" customWidth="1"/>
    <col min="11002" max="11002" width="4.625" style="22" customWidth="1"/>
    <col min="11003" max="11003" width="4.6875" style="22" customWidth="1"/>
    <col min="11004" max="11004" width="46.625" style="22" customWidth="1"/>
    <col min="11005" max="11005" width="14.625" style="22" customWidth="1"/>
    <col min="11006" max="11006" width="6.875" style="22" customWidth="1"/>
    <col min="11007" max="11007" width="3" style="22" customWidth="1"/>
    <col min="11008" max="11009" width="10.125" style="22" customWidth="1"/>
    <col min="11010" max="11014" width="4" style="22" customWidth="1"/>
    <col min="11015" max="11016" width="12.875" style="22"/>
    <col min="11017" max="11017" width="30.5" style="22" customWidth="1"/>
    <col min="11018" max="11234" width="12.875" style="22"/>
    <col min="11235" max="11235" width="5.625" style="22" customWidth="1"/>
    <col min="11236" max="11236" width="20.125" style="22" customWidth="1"/>
    <col min="11237" max="11237" width="21.375" style="22" customWidth="1"/>
    <col min="11238" max="11238" width="16.125" style="22" customWidth="1"/>
    <col min="11239" max="11240" width="4.375" style="22" customWidth="1"/>
    <col min="11241" max="11241" width="9.6875" style="22" customWidth="1"/>
    <col min="11242" max="11242" width="51" style="22" customWidth="1"/>
    <col min="11243" max="11243" width="14.6875" style="22" customWidth="1"/>
    <col min="11244" max="11244" width="5.875" style="22" customWidth="1"/>
    <col min="11245" max="11247" width="5.5" style="22" customWidth="1"/>
    <col min="11248" max="11250" width="4.625" style="22" customWidth="1"/>
    <col min="11251" max="11251" width="18.375" style="22" customWidth="1"/>
    <col min="11252" max="11252" width="4.875" style="22" customWidth="1"/>
    <col min="11253" max="11253" width="13.625" style="22" customWidth="1"/>
    <col min="11254" max="11255" width="4.875" style="22" customWidth="1"/>
    <col min="11256" max="11256" width="12.625" style="22" customWidth="1"/>
    <col min="11257" max="11257" width="16.625" style="22" customWidth="1"/>
    <col min="11258" max="11258" width="4.625" style="22" customWidth="1"/>
    <col min="11259" max="11259" width="4.6875" style="22" customWidth="1"/>
    <col min="11260" max="11260" width="46.625" style="22" customWidth="1"/>
    <col min="11261" max="11261" width="14.625" style="22" customWidth="1"/>
    <col min="11262" max="11262" width="6.875" style="22" customWidth="1"/>
    <col min="11263" max="11263" width="3" style="22" customWidth="1"/>
    <col min="11264" max="11265" width="10.125" style="22" customWidth="1"/>
    <col min="11266" max="11270" width="4" style="22" customWidth="1"/>
    <col min="11271" max="11272" width="12.875" style="22"/>
    <col min="11273" max="11273" width="30.5" style="22" customWidth="1"/>
    <col min="11274" max="11490" width="12.875" style="22"/>
    <col min="11491" max="11491" width="5.625" style="22" customWidth="1"/>
    <col min="11492" max="11492" width="20.125" style="22" customWidth="1"/>
    <col min="11493" max="11493" width="21.375" style="22" customWidth="1"/>
    <col min="11494" max="11494" width="16.125" style="22" customWidth="1"/>
    <col min="11495" max="11496" width="4.375" style="22" customWidth="1"/>
    <col min="11497" max="11497" width="9.6875" style="22" customWidth="1"/>
    <col min="11498" max="11498" width="51" style="22" customWidth="1"/>
    <col min="11499" max="11499" width="14.6875" style="22" customWidth="1"/>
    <col min="11500" max="11500" width="5.875" style="22" customWidth="1"/>
    <col min="11501" max="11503" width="5.5" style="22" customWidth="1"/>
    <col min="11504" max="11506" width="4.625" style="22" customWidth="1"/>
    <col min="11507" max="11507" width="18.375" style="22" customWidth="1"/>
    <col min="11508" max="11508" width="4.875" style="22" customWidth="1"/>
    <col min="11509" max="11509" width="13.625" style="22" customWidth="1"/>
    <col min="11510" max="11511" width="4.875" style="22" customWidth="1"/>
    <col min="11512" max="11512" width="12.625" style="22" customWidth="1"/>
    <col min="11513" max="11513" width="16.625" style="22" customWidth="1"/>
    <col min="11514" max="11514" width="4.625" style="22" customWidth="1"/>
    <col min="11515" max="11515" width="4.6875" style="22" customWidth="1"/>
    <col min="11516" max="11516" width="46.625" style="22" customWidth="1"/>
    <col min="11517" max="11517" width="14.625" style="22" customWidth="1"/>
    <col min="11518" max="11518" width="6.875" style="22" customWidth="1"/>
    <col min="11519" max="11519" width="3" style="22" customWidth="1"/>
    <col min="11520" max="11521" width="10.125" style="22" customWidth="1"/>
    <col min="11522" max="11526" width="4" style="22" customWidth="1"/>
    <col min="11527" max="11528" width="12.875" style="22"/>
    <col min="11529" max="11529" width="30.5" style="22" customWidth="1"/>
    <col min="11530" max="11746" width="12.875" style="22"/>
    <col min="11747" max="11747" width="5.625" style="22" customWidth="1"/>
    <col min="11748" max="11748" width="20.125" style="22" customWidth="1"/>
    <col min="11749" max="11749" width="21.375" style="22" customWidth="1"/>
    <col min="11750" max="11750" width="16.125" style="22" customWidth="1"/>
    <col min="11751" max="11752" width="4.375" style="22" customWidth="1"/>
    <col min="11753" max="11753" width="9.6875" style="22" customWidth="1"/>
    <col min="11754" max="11754" width="51" style="22" customWidth="1"/>
    <col min="11755" max="11755" width="14.6875" style="22" customWidth="1"/>
    <col min="11756" max="11756" width="5.875" style="22" customWidth="1"/>
    <col min="11757" max="11759" width="5.5" style="22" customWidth="1"/>
    <col min="11760" max="11762" width="4.625" style="22" customWidth="1"/>
    <col min="11763" max="11763" width="18.375" style="22" customWidth="1"/>
    <col min="11764" max="11764" width="4.875" style="22" customWidth="1"/>
    <col min="11765" max="11765" width="13.625" style="22" customWidth="1"/>
    <col min="11766" max="11767" width="4.875" style="22" customWidth="1"/>
    <col min="11768" max="11768" width="12.625" style="22" customWidth="1"/>
    <col min="11769" max="11769" width="16.625" style="22" customWidth="1"/>
    <col min="11770" max="11770" width="4.625" style="22" customWidth="1"/>
    <col min="11771" max="11771" width="4.6875" style="22" customWidth="1"/>
    <col min="11772" max="11772" width="46.625" style="22" customWidth="1"/>
    <col min="11773" max="11773" width="14.625" style="22" customWidth="1"/>
    <col min="11774" max="11774" width="6.875" style="22" customWidth="1"/>
    <col min="11775" max="11775" width="3" style="22" customWidth="1"/>
    <col min="11776" max="11777" width="10.125" style="22" customWidth="1"/>
    <col min="11778" max="11782" width="4" style="22" customWidth="1"/>
    <col min="11783" max="11784" width="12.875" style="22"/>
    <col min="11785" max="11785" width="30.5" style="22" customWidth="1"/>
    <col min="11786" max="12002" width="12.875" style="22"/>
    <col min="12003" max="12003" width="5.625" style="22" customWidth="1"/>
    <col min="12004" max="12004" width="20.125" style="22" customWidth="1"/>
    <col min="12005" max="12005" width="21.375" style="22" customWidth="1"/>
    <col min="12006" max="12006" width="16.125" style="22" customWidth="1"/>
    <col min="12007" max="12008" width="4.375" style="22" customWidth="1"/>
    <col min="12009" max="12009" width="9.6875" style="22" customWidth="1"/>
    <col min="12010" max="12010" width="51" style="22" customWidth="1"/>
    <col min="12011" max="12011" width="14.6875" style="22" customWidth="1"/>
    <col min="12012" max="12012" width="5.875" style="22" customWidth="1"/>
    <col min="12013" max="12015" width="5.5" style="22" customWidth="1"/>
    <col min="12016" max="12018" width="4.625" style="22" customWidth="1"/>
    <col min="12019" max="12019" width="18.375" style="22" customWidth="1"/>
    <col min="12020" max="12020" width="4.875" style="22" customWidth="1"/>
    <col min="12021" max="12021" width="13.625" style="22" customWidth="1"/>
    <col min="12022" max="12023" width="4.875" style="22" customWidth="1"/>
    <col min="12024" max="12024" width="12.625" style="22" customWidth="1"/>
    <col min="12025" max="12025" width="16.625" style="22" customWidth="1"/>
    <col min="12026" max="12026" width="4.625" style="22" customWidth="1"/>
    <col min="12027" max="12027" width="4.6875" style="22" customWidth="1"/>
    <col min="12028" max="12028" width="46.625" style="22" customWidth="1"/>
    <col min="12029" max="12029" width="14.625" style="22" customWidth="1"/>
    <col min="12030" max="12030" width="6.875" style="22" customWidth="1"/>
    <col min="12031" max="12031" width="3" style="22" customWidth="1"/>
    <col min="12032" max="12033" width="10.125" style="22" customWidth="1"/>
    <col min="12034" max="12038" width="4" style="22" customWidth="1"/>
    <col min="12039" max="12040" width="12.875" style="22"/>
    <col min="12041" max="12041" width="30.5" style="22" customWidth="1"/>
    <col min="12042" max="12258" width="12.875" style="22"/>
    <col min="12259" max="12259" width="5.625" style="22" customWidth="1"/>
    <col min="12260" max="12260" width="20.125" style="22" customWidth="1"/>
    <col min="12261" max="12261" width="21.375" style="22" customWidth="1"/>
    <col min="12262" max="12262" width="16.125" style="22" customWidth="1"/>
    <col min="12263" max="12264" width="4.375" style="22" customWidth="1"/>
    <col min="12265" max="12265" width="9.6875" style="22" customWidth="1"/>
    <col min="12266" max="12266" width="51" style="22" customWidth="1"/>
    <col min="12267" max="12267" width="14.6875" style="22" customWidth="1"/>
    <col min="12268" max="12268" width="5.875" style="22" customWidth="1"/>
    <col min="12269" max="12271" width="5.5" style="22" customWidth="1"/>
    <col min="12272" max="12274" width="4.625" style="22" customWidth="1"/>
    <col min="12275" max="12275" width="18.375" style="22" customWidth="1"/>
    <col min="12276" max="12276" width="4.875" style="22" customWidth="1"/>
    <col min="12277" max="12277" width="13.625" style="22" customWidth="1"/>
    <col min="12278" max="12279" width="4.875" style="22" customWidth="1"/>
    <col min="12280" max="12280" width="12.625" style="22" customWidth="1"/>
    <col min="12281" max="12281" width="16.625" style="22" customWidth="1"/>
    <col min="12282" max="12282" width="4.625" style="22" customWidth="1"/>
    <col min="12283" max="12283" width="4.6875" style="22" customWidth="1"/>
    <col min="12284" max="12284" width="46.625" style="22" customWidth="1"/>
    <col min="12285" max="12285" width="14.625" style="22" customWidth="1"/>
    <col min="12286" max="12286" width="6.875" style="22" customWidth="1"/>
    <col min="12287" max="12287" width="3" style="22" customWidth="1"/>
    <col min="12288" max="12289" width="10.125" style="22" customWidth="1"/>
    <col min="12290" max="12294" width="4" style="22" customWidth="1"/>
    <col min="12295" max="12296" width="12.875" style="22"/>
    <col min="12297" max="12297" width="30.5" style="22" customWidth="1"/>
    <col min="12298" max="12514" width="12.875" style="22"/>
    <col min="12515" max="12515" width="5.625" style="22" customWidth="1"/>
    <col min="12516" max="12516" width="20.125" style="22" customWidth="1"/>
    <col min="12517" max="12517" width="21.375" style="22" customWidth="1"/>
    <col min="12518" max="12518" width="16.125" style="22" customWidth="1"/>
    <col min="12519" max="12520" width="4.375" style="22" customWidth="1"/>
    <col min="12521" max="12521" width="9.6875" style="22" customWidth="1"/>
    <col min="12522" max="12522" width="51" style="22" customWidth="1"/>
    <col min="12523" max="12523" width="14.6875" style="22" customWidth="1"/>
    <col min="12524" max="12524" width="5.875" style="22" customWidth="1"/>
    <col min="12525" max="12527" width="5.5" style="22" customWidth="1"/>
    <col min="12528" max="12530" width="4.625" style="22" customWidth="1"/>
    <col min="12531" max="12531" width="18.375" style="22" customWidth="1"/>
    <col min="12532" max="12532" width="4.875" style="22" customWidth="1"/>
    <col min="12533" max="12533" width="13.625" style="22" customWidth="1"/>
    <col min="12534" max="12535" width="4.875" style="22" customWidth="1"/>
    <col min="12536" max="12536" width="12.625" style="22" customWidth="1"/>
    <col min="12537" max="12537" width="16.625" style="22" customWidth="1"/>
    <col min="12538" max="12538" width="4.625" style="22" customWidth="1"/>
    <col min="12539" max="12539" width="4.6875" style="22" customWidth="1"/>
    <col min="12540" max="12540" width="46.625" style="22" customWidth="1"/>
    <col min="12541" max="12541" width="14.625" style="22" customWidth="1"/>
    <col min="12542" max="12542" width="6.875" style="22" customWidth="1"/>
    <col min="12543" max="12543" width="3" style="22" customWidth="1"/>
    <col min="12544" max="12545" width="10.125" style="22" customWidth="1"/>
    <col min="12546" max="12550" width="4" style="22" customWidth="1"/>
    <col min="12551" max="12552" width="12.875" style="22"/>
    <col min="12553" max="12553" width="30.5" style="22" customWidth="1"/>
    <col min="12554" max="12770" width="12.875" style="22"/>
    <col min="12771" max="12771" width="5.625" style="22" customWidth="1"/>
    <col min="12772" max="12772" width="20.125" style="22" customWidth="1"/>
    <col min="12773" max="12773" width="21.375" style="22" customWidth="1"/>
    <col min="12774" max="12774" width="16.125" style="22" customWidth="1"/>
    <col min="12775" max="12776" width="4.375" style="22" customWidth="1"/>
    <col min="12777" max="12777" width="9.6875" style="22" customWidth="1"/>
    <col min="12778" max="12778" width="51" style="22" customWidth="1"/>
    <col min="12779" max="12779" width="14.6875" style="22" customWidth="1"/>
    <col min="12780" max="12780" width="5.875" style="22" customWidth="1"/>
    <col min="12781" max="12783" width="5.5" style="22" customWidth="1"/>
    <col min="12784" max="12786" width="4.625" style="22" customWidth="1"/>
    <col min="12787" max="12787" width="18.375" style="22" customWidth="1"/>
    <col min="12788" max="12788" width="4.875" style="22" customWidth="1"/>
    <col min="12789" max="12789" width="13.625" style="22" customWidth="1"/>
    <col min="12790" max="12791" width="4.875" style="22" customWidth="1"/>
    <col min="12792" max="12792" width="12.625" style="22" customWidth="1"/>
    <col min="12793" max="12793" width="16.625" style="22" customWidth="1"/>
    <col min="12794" max="12794" width="4.625" style="22" customWidth="1"/>
    <col min="12795" max="12795" width="4.6875" style="22" customWidth="1"/>
    <col min="12796" max="12796" width="46.625" style="22" customWidth="1"/>
    <col min="12797" max="12797" width="14.625" style="22" customWidth="1"/>
    <col min="12798" max="12798" width="6.875" style="22" customWidth="1"/>
    <col min="12799" max="12799" width="3" style="22" customWidth="1"/>
    <col min="12800" max="12801" width="10.125" style="22" customWidth="1"/>
    <col min="12802" max="12806" width="4" style="22" customWidth="1"/>
    <col min="12807" max="12808" width="12.875" style="22"/>
    <col min="12809" max="12809" width="30.5" style="22" customWidth="1"/>
    <col min="12810" max="13026" width="12.875" style="22"/>
    <col min="13027" max="13027" width="5.625" style="22" customWidth="1"/>
    <col min="13028" max="13028" width="20.125" style="22" customWidth="1"/>
    <col min="13029" max="13029" width="21.375" style="22" customWidth="1"/>
    <col min="13030" max="13030" width="16.125" style="22" customWidth="1"/>
    <col min="13031" max="13032" width="4.375" style="22" customWidth="1"/>
    <col min="13033" max="13033" width="9.6875" style="22" customWidth="1"/>
    <col min="13034" max="13034" width="51" style="22" customWidth="1"/>
    <col min="13035" max="13035" width="14.6875" style="22" customWidth="1"/>
    <col min="13036" max="13036" width="5.875" style="22" customWidth="1"/>
    <col min="13037" max="13039" width="5.5" style="22" customWidth="1"/>
    <col min="13040" max="13042" width="4.625" style="22" customWidth="1"/>
    <col min="13043" max="13043" width="18.375" style="22" customWidth="1"/>
    <col min="13044" max="13044" width="4.875" style="22" customWidth="1"/>
    <col min="13045" max="13045" width="13.625" style="22" customWidth="1"/>
    <col min="13046" max="13047" width="4.875" style="22" customWidth="1"/>
    <col min="13048" max="13048" width="12.625" style="22" customWidth="1"/>
    <col min="13049" max="13049" width="16.625" style="22" customWidth="1"/>
    <col min="13050" max="13050" width="4.625" style="22" customWidth="1"/>
    <col min="13051" max="13051" width="4.6875" style="22" customWidth="1"/>
    <col min="13052" max="13052" width="46.625" style="22" customWidth="1"/>
    <col min="13053" max="13053" width="14.625" style="22" customWidth="1"/>
    <col min="13054" max="13054" width="6.875" style="22" customWidth="1"/>
    <col min="13055" max="13055" width="3" style="22" customWidth="1"/>
    <col min="13056" max="13057" width="10.125" style="22" customWidth="1"/>
    <col min="13058" max="13062" width="4" style="22" customWidth="1"/>
    <col min="13063" max="13064" width="12.875" style="22"/>
    <col min="13065" max="13065" width="30.5" style="22" customWidth="1"/>
    <col min="13066" max="13282" width="12.875" style="22"/>
    <col min="13283" max="13283" width="5.625" style="22" customWidth="1"/>
    <col min="13284" max="13284" width="20.125" style="22" customWidth="1"/>
    <col min="13285" max="13285" width="21.375" style="22" customWidth="1"/>
    <col min="13286" max="13286" width="16.125" style="22" customWidth="1"/>
    <col min="13287" max="13288" width="4.375" style="22" customWidth="1"/>
    <col min="13289" max="13289" width="9.6875" style="22" customWidth="1"/>
    <col min="13290" max="13290" width="51" style="22" customWidth="1"/>
    <col min="13291" max="13291" width="14.6875" style="22" customWidth="1"/>
    <col min="13292" max="13292" width="5.875" style="22" customWidth="1"/>
    <col min="13293" max="13295" width="5.5" style="22" customWidth="1"/>
    <col min="13296" max="13298" width="4.625" style="22" customWidth="1"/>
    <col min="13299" max="13299" width="18.375" style="22" customWidth="1"/>
    <col min="13300" max="13300" width="4.875" style="22" customWidth="1"/>
    <col min="13301" max="13301" width="13.625" style="22" customWidth="1"/>
    <col min="13302" max="13303" width="4.875" style="22" customWidth="1"/>
    <col min="13304" max="13304" width="12.625" style="22" customWidth="1"/>
    <col min="13305" max="13305" width="16.625" style="22" customWidth="1"/>
    <col min="13306" max="13306" width="4.625" style="22" customWidth="1"/>
    <col min="13307" max="13307" width="4.6875" style="22" customWidth="1"/>
    <col min="13308" max="13308" width="46.625" style="22" customWidth="1"/>
    <col min="13309" max="13309" width="14.625" style="22" customWidth="1"/>
    <col min="13310" max="13310" width="6.875" style="22" customWidth="1"/>
    <col min="13311" max="13311" width="3" style="22" customWidth="1"/>
    <col min="13312" max="13313" width="10.125" style="22" customWidth="1"/>
    <col min="13314" max="13318" width="4" style="22" customWidth="1"/>
    <col min="13319" max="13320" width="12.875" style="22"/>
    <col min="13321" max="13321" width="30.5" style="22" customWidth="1"/>
    <col min="13322" max="13538" width="12.875" style="22"/>
    <col min="13539" max="13539" width="5.625" style="22" customWidth="1"/>
    <col min="13540" max="13540" width="20.125" style="22" customWidth="1"/>
    <col min="13541" max="13541" width="21.375" style="22" customWidth="1"/>
    <col min="13542" max="13542" width="16.125" style="22" customWidth="1"/>
    <col min="13543" max="13544" width="4.375" style="22" customWidth="1"/>
    <col min="13545" max="13545" width="9.6875" style="22" customWidth="1"/>
    <col min="13546" max="13546" width="51" style="22" customWidth="1"/>
    <col min="13547" max="13547" width="14.6875" style="22" customWidth="1"/>
    <col min="13548" max="13548" width="5.875" style="22" customWidth="1"/>
    <col min="13549" max="13551" width="5.5" style="22" customWidth="1"/>
    <col min="13552" max="13554" width="4.625" style="22" customWidth="1"/>
    <col min="13555" max="13555" width="18.375" style="22" customWidth="1"/>
    <col min="13556" max="13556" width="4.875" style="22" customWidth="1"/>
    <col min="13557" max="13557" width="13.625" style="22" customWidth="1"/>
    <col min="13558" max="13559" width="4.875" style="22" customWidth="1"/>
    <col min="13560" max="13560" width="12.625" style="22" customWidth="1"/>
    <col min="13561" max="13561" width="16.625" style="22" customWidth="1"/>
    <col min="13562" max="13562" width="4.625" style="22" customWidth="1"/>
    <col min="13563" max="13563" width="4.6875" style="22" customWidth="1"/>
    <col min="13564" max="13564" width="46.625" style="22" customWidth="1"/>
    <col min="13565" max="13565" width="14.625" style="22" customWidth="1"/>
    <col min="13566" max="13566" width="6.875" style="22" customWidth="1"/>
    <col min="13567" max="13567" width="3" style="22" customWidth="1"/>
    <col min="13568" max="13569" width="10.125" style="22" customWidth="1"/>
    <col min="13570" max="13574" width="4" style="22" customWidth="1"/>
    <col min="13575" max="13576" width="12.875" style="22"/>
    <col min="13577" max="13577" width="30.5" style="22" customWidth="1"/>
    <col min="13578" max="13794" width="12.875" style="22"/>
    <col min="13795" max="13795" width="5.625" style="22" customWidth="1"/>
    <col min="13796" max="13796" width="20.125" style="22" customWidth="1"/>
    <col min="13797" max="13797" width="21.375" style="22" customWidth="1"/>
    <col min="13798" max="13798" width="16.125" style="22" customWidth="1"/>
    <col min="13799" max="13800" width="4.375" style="22" customWidth="1"/>
    <col min="13801" max="13801" width="9.6875" style="22" customWidth="1"/>
    <col min="13802" max="13802" width="51" style="22" customWidth="1"/>
    <col min="13803" max="13803" width="14.6875" style="22" customWidth="1"/>
    <col min="13804" max="13804" width="5.875" style="22" customWidth="1"/>
    <col min="13805" max="13807" width="5.5" style="22" customWidth="1"/>
    <col min="13808" max="13810" width="4.625" style="22" customWidth="1"/>
    <col min="13811" max="13811" width="18.375" style="22" customWidth="1"/>
    <col min="13812" max="13812" width="4.875" style="22" customWidth="1"/>
    <col min="13813" max="13813" width="13.625" style="22" customWidth="1"/>
    <col min="13814" max="13815" width="4.875" style="22" customWidth="1"/>
    <col min="13816" max="13816" width="12.625" style="22" customWidth="1"/>
    <col min="13817" max="13817" width="16.625" style="22" customWidth="1"/>
    <col min="13818" max="13818" width="4.625" style="22" customWidth="1"/>
    <col min="13819" max="13819" width="4.6875" style="22" customWidth="1"/>
    <col min="13820" max="13820" width="46.625" style="22" customWidth="1"/>
    <col min="13821" max="13821" width="14.625" style="22" customWidth="1"/>
    <col min="13822" max="13822" width="6.875" style="22" customWidth="1"/>
    <col min="13823" max="13823" width="3" style="22" customWidth="1"/>
    <col min="13824" max="13825" width="10.125" style="22" customWidth="1"/>
    <col min="13826" max="13830" width="4" style="22" customWidth="1"/>
    <col min="13831" max="13832" width="12.875" style="22"/>
    <col min="13833" max="13833" width="30.5" style="22" customWidth="1"/>
    <col min="13834" max="14050" width="12.875" style="22"/>
    <col min="14051" max="14051" width="5.625" style="22" customWidth="1"/>
    <col min="14052" max="14052" width="20.125" style="22" customWidth="1"/>
    <col min="14053" max="14053" width="21.375" style="22" customWidth="1"/>
    <col min="14054" max="14054" width="16.125" style="22" customWidth="1"/>
    <col min="14055" max="14056" width="4.375" style="22" customWidth="1"/>
    <col min="14057" max="14057" width="9.6875" style="22" customWidth="1"/>
    <col min="14058" max="14058" width="51" style="22" customWidth="1"/>
    <col min="14059" max="14059" width="14.6875" style="22" customWidth="1"/>
    <col min="14060" max="14060" width="5.875" style="22" customWidth="1"/>
    <col min="14061" max="14063" width="5.5" style="22" customWidth="1"/>
    <col min="14064" max="14066" width="4.625" style="22" customWidth="1"/>
    <col min="14067" max="14067" width="18.375" style="22" customWidth="1"/>
    <col min="14068" max="14068" width="4.875" style="22" customWidth="1"/>
    <col min="14069" max="14069" width="13.625" style="22" customWidth="1"/>
    <col min="14070" max="14071" width="4.875" style="22" customWidth="1"/>
    <col min="14072" max="14072" width="12.625" style="22" customWidth="1"/>
    <col min="14073" max="14073" width="16.625" style="22" customWidth="1"/>
    <col min="14074" max="14074" width="4.625" style="22" customWidth="1"/>
    <col min="14075" max="14075" width="4.6875" style="22" customWidth="1"/>
    <col min="14076" max="14076" width="46.625" style="22" customWidth="1"/>
    <col min="14077" max="14077" width="14.625" style="22" customWidth="1"/>
    <col min="14078" max="14078" width="6.875" style="22" customWidth="1"/>
    <col min="14079" max="14079" width="3" style="22" customWidth="1"/>
    <col min="14080" max="14081" width="10.125" style="22" customWidth="1"/>
    <col min="14082" max="14086" width="4" style="22" customWidth="1"/>
    <col min="14087" max="14088" width="12.875" style="22"/>
    <col min="14089" max="14089" width="30.5" style="22" customWidth="1"/>
    <col min="14090" max="14306" width="12.875" style="22"/>
    <col min="14307" max="14307" width="5.625" style="22" customWidth="1"/>
    <col min="14308" max="14308" width="20.125" style="22" customWidth="1"/>
    <col min="14309" max="14309" width="21.375" style="22" customWidth="1"/>
    <col min="14310" max="14310" width="16.125" style="22" customWidth="1"/>
    <col min="14311" max="14312" width="4.375" style="22" customWidth="1"/>
    <col min="14313" max="14313" width="9.6875" style="22" customWidth="1"/>
    <col min="14314" max="14314" width="51" style="22" customWidth="1"/>
    <col min="14315" max="14315" width="14.6875" style="22" customWidth="1"/>
    <col min="14316" max="14316" width="5.875" style="22" customWidth="1"/>
    <col min="14317" max="14319" width="5.5" style="22" customWidth="1"/>
    <col min="14320" max="14322" width="4.625" style="22" customWidth="1"/>
    <col min="14323" max="14323" width="18.375" style="22" customWidth="1"/>
    <col min="14324" max="14324" width="4.875" style="22" customWidth="1"/>
    <col min="14325" max="14325" width="13.625" style="22" customWidth="1"/>
    <col min="14326" max="14327" width="4.875" style="22" customWidth="1"/>
    <col min="14328" max="14328" width="12.625" style="22" customWidth="1"/>
    <col min="14329" max="14329" width="16.625" style="22" customWidth="1"/>
    <col min="14330" max="14330" width="4.625" style="22" customWidth="1"/>
    <col min="14331" max="14331" width="4.6875" style="22" customWidth="1"/>
    <col min="14332" max="14332" width="46.625" style="22" customWidth="1"/>
    <col min="14333" max="14333" width="14.625" style="22" customWidth="1"/>
    <col min="14334" max="14334" width="6.875" style="22" customWidth="1"/>
    <col min="14335" max="14335" width="3" style="22" customWidth="1"/>
    <col min="14336" max="14337" width="10.125" style="22" customWidth="1"/>
    <col min="14338" max="14342" width="4" style="22" customWidth="1"/>
    <col min="14343" max="14344" width="12.875" style="22"/>
    <col min="14345" max="14345" width="30.5" style="22" customWidth="1"/>
    <col min="14346" max="14562" width="12.875" style="22"/>
    <col min="14563" max="14563" width="5.625" style="22" customWidth="1"/>
    <col min="14564" max="14564" width="20.125" style="22" customWidth="1"/>
    <col min="14565" max="14565" width="21.375" style="22" customWidth="1"/>
    <col min="14566" max="14566" width="16.125" style="22" customWidth="1"/>
    <col min="14567" max="14568" width="4.375" style="22" customWidth="1"/>
    <col min="14569" max="14569" width="9.6875" style="22" customWidth="1"/>
    <col min="14570" max="14570" width="51" style="22" customWidth="1"/>
    <col min="14571" max="14571" width="14.6875" style="22" customWidth="1"/>
    <col min="14572" max="14572" width="5.875" style="22" customWidth="1"/>
    <col min="14573" max="14575" width="5.5" style="22" customWidth="1"/>
    <col min="14576" max="14578" width="4.625" style="22" customWidth="1"/>
    <col min="14579" max="14579" width="18.375" style="22" customWidth="1"/>
    <col min="14580" max="14580" width="4.875" style="22" customWidth="1"/>
    <col min="14581" max="14581" width="13.625" style="22" customWidth="1"/>
    <col min="14582" max="14583" width="4.875" style="22" customWidth="1"/>
    <col min="14584" max="14584" width="12.625" style="22" customWidth="1"/>
    <col min="14585" max="14585" width="16.625" style="22" customWidth="1"/>
    <col min="14586" max="14586" width="4.625" style="22" customWidth="1"/>
    <col min="14587" max="14587" width="4.6875" style="22" customWidth="1"/>
    <col min="14588" max="14588" width="46.625" style="22" customWidth="1"/>
    <col min="14589" max="14589" width="14.625" style="22" customWidth="1"/>
    <col min="14590" max="14590" width="6.875" style="22" customWidth="1"/>
    <col min="14591" max="14591" width="3" style="22" customWidth="1"/>
    <col min="14592" max="14593" width="10.125" style="22" customWidth="1"/>
    <col min="14594" max="14598" width="4" style="22" customWidth="1"/>
    <col min="14599" max="14600" width="12.875" style="22"/>
    <col min="14601" max="14601" width="30.5" style="22" customWidth="1"/>
    <col min="14602" max="14818" width="12.875" style="22"/>
    <col min="14819" max="14819" width="5.625" style="22" customWidth="1"/>
    <col min="14820" max="14820" width="20.125" style="22" customWidth="1"/>
    <col min="14821" max="14821" width="21.375" style="22" customWidth="1"/>
    <col min="14822" max="14822" width="16.125" style="22" customWidth="1"/>
    <col min="14823" max="14824" width="4.375" style="22" customWidth="1"/>
    <col min="14825" max="14825" width="9.6875" style="22" customWidth="1"/>
    <col min="14826" max="14826" width="51" style="22" customWidth="1"/>
    <col min="14827" max="14827" width="14.6875" style="22" customWidth="1"/>
    <col min="14828" max="14828" width="5.875" style="22" customWidth="1"/>
    <col min="14829" max="14831" width="5.5" style="22" customWidth="1"/>
    <col min="14832" max="14834" width="4.625" style="22" customWidth="1"/>
    <col min="14835" max="14835" width="18.375" style="22" customWidth="1"/>
    <col min="14836" max="14836" width="4.875" style="22" customWidth="1"/>
    <col min="14837" max="14837" width="13.625" style="22" customWidth="1"/>
    <col min="14838" max="14839" width="4.875" style="22" customWidth="1"/>
    <col min="14840" max="14840" width="12.625" style="22" customWidth="1"/>
    <col min="14841" max="14841" width="16.625" style="22" customWidth="1"/>
    <col min="14842" max="14842" width="4.625" style="22" customWidth="1"/>
    <col min="14843" max="14843" width="4.6875" style="22" customWidth="1"/>
    <col min="14844" max="14844" width="46.625" style="22" customWidth="1"/>
    <col min="14845" max="14845" width="14.625" style="22" customWidth="1"/>
    <col min="14846" max="14846" width="6.875" style="22" customWidth="1"/>
    <col min="14847" max="14847" width="3" style="22" customWidth="1"/>
    <col min="14848" max="14849" width="10.125" style="22" customWidth="1"/>
    <col min="14850" max="14854" width="4" style="22" customWidth="1"/>
    <col min="14855" max="14856" width="12.875" style="22"/>
    <col min="14857" max="14857" width="30.5" style="22" customWidth="1"/>
    <col min="14858" max="15074" width="12.875" style="22"/>
    <col min="15075" max="15075" width="5.625" style="22" customWidth="1"/>
    <col min="15076" max="15076" width="20.125" style="22" customWidth="1"/>
    <col min="15077" max="15077" width="21.375" style="22" customWidth="1"/>
    <col min="15078" max="15078" width="16.125" style="22" customWidth="1"/>
    <col min="15079" max="15080" width="4.375" style="22" customWidth="1"/>
    <col min="15081" max="15081" width="9.6875" style="22" customWidth="1"/>
    <col min="15082" max="15082" width="51" style="22" customWidth="1"/>
    <col min="15083" max="15083" width="14.6875" style="22" customWidth="1"/>
    <col min="15084" max="15084" width="5.875" style="22" customWidth="1"/>
    <col min="15085" max="15087" width="5.5" style="22" customWidth="1"/>
    <col min="15088" max="15090" width="4.625" style="22" customWidth="1"/>
    <col min="15091" max="15091" width="18.375" style="22" customWidth="1"/>
    <col min="15092" max="15092" width="4.875" style="22" customWidth="1"/>
    <col min="15093" max="15093" width="13.625" style="22" customWidth="1"/>
    <col min="15094" max="15095" width="4.875" style="22" customWidth="1"/>
    <col min="15096" max="15096" width="12.625" style="22" customWidth="1"/>
    <col min="15097" max="15097" width="16.625" style="22" customWidth="1"/>
    <col min="15098" max="15098" width="4.625" style="22" customWidth="1"/>
    <col min="15099" max="15099" width="4.6875" style="22" customWidth="1"/>
    <col min="15100" max="15100" width="46.625" style="22" customWidth="1"/>
    <col min="15101" max="15101" width="14.625" style="22" customWidth="1"/>
    <col min="15102" max="15102" width="6.875" style="22" customWidth="1"/>
    <col min="15103" max="15103" width="3" style="22" customWidth="1"/>
    <col min="15104" max="15105" width="10.125" style="22" customWidth="1"/>
    <col min="15106" max="15110" width="4" style="22" customWidth="1"/>
    <col min="15111" max="15112" width="12.875" style="22"/>
    <col min="15113" max="15113" width="30.5" style="22" customWidth="1"/>
    <col min="15114" max="15330" width="12.875" style="22"/>
    <col min="15331" max="15331" width="5.625" style="22" customWidth="1"/>
    <col min="15332" max="15332" width="20.125" style="22" customWidth="1"/>
    <col min="15333" max="15333" width="21.375" style="22" customWidth="1"/>
    <col min="15334" max="15334" width="16.125" style="22" customWidth="1"/>
    <col min="15335" max="15336" width="4.375" style="22" customWidth="1"/>
    <col min="15337" max="15337" width="9.6875" style="22" customWidth="1"/>
    <col min="15338" max="15338" width="51" style="22" customWidth="1"/>
    <col min="15339" max="15339" width="14.6875" style="22" customWidth="1"/>
    <col min="15340" max="15340" width="5.875" style="22" customWidth="1"/>
    <col min="15341" max="15343" width="5.5" style="22" customWidth="1"/>
    <col min="15344" max="15346" width="4.625" style="22" customWidth="1"/>
    <col min="15347" max="15347" width="18.375" style="22" customWidth="1"/>
    <col min="15348" max="15348" width="4.875" style="22" customWidth="1"/>
    <col min="15349" max="15349" width="13.625" style="22" customWidth="1"/>
    <col min="15350" max="15351" width="4.875" style="22" customWidth="1"/>
    <col min="15352" max="15352" width="12.625" style="22" customWidth="1"/>
    <col min="15353" max="15353" width="16.625" style="22" customWidth="1"/>
    <col min="15354" max="15354" width="4.625" style="22" customWidth="1"/>
    <col min="15355" max="15355" width="4.6875" style="22" customWidth="1"/>
    <col min="15356" max="15356" width="46.625" style="22" customWidth="1"/>
    <col min="15357" max="15357" width="14.625" style="22" customWidth="1"/>
    <col min="15358" max="15358" width="6.875" style="22" customWidth="1"/>
    <col min="15359" max="15359" width="3" style="22" customWidth="1"/>
    <col min="15360" max="15361" width="10.125" style="22" customWidth="1"/>
    <col min="15362" max="15366" width="4" style="22" customWidth="1"/>
    <col min="15367" max="15368" width="12.875" style="22"/>
    <col min="15369" max="15369" width="30.5" style="22" customWidth="1"/>
    <col min="15370" max="15586" width="12.875" style="22"/>
    <col min="15587" max="15587" width="5.625" style="22" customWidth="1"/>
    <col min="15588" max="15588" width="20.125" style="22" customWidth="1"/>
    <col min="15589" max="15589" width="21.375" style="22" customWidth="1"/>
    <col min="15590" max="15590" width="16.125" style="22" customWidth="1"/>
    <col min="15591" max="15592" width="4.375" style="22" customWidth="1"/>
    <col min="15593" max="15593" width="9.6875" style="22" customWidth="1"/>
    <col min="15594" max="15594" width="51" style="22" customWidth="1"/>
    <col min="15595" max="15595" width="14.6875" style="22" customWidth="1"/>
    <col min="15596" max="15596" width="5.875" style="22" customWidth="1"/>
    <col min="15597" max="15599" width="5.5" style="22" customWidth="1"/>
    <col min="15600" max="15602" width="4.625" style="22" customWidth="1"/>
    <col min="15603" max="15603" width="18.375" style="22" customWidth="1"/>
    <col min="15604" max="15604" width="4.875" style="22" customWidth="1"/>
    <col min="15605" max="15605" width="13.625" style="22" customWidth="1"/>
    <col min="15606" max="15607" width="4.875" style="22" customWidth="1"/>
    <col min="15608" max="15608" width="12.625" style="22" customWidth="1"/>
    <col min="15609" max="15609" width="16.625" style="22" customWidth="1"/>
    <col min="15610" max="15610" width="4.625" style="22" customWidth="1"/>
    <col min="15611" max="15611" width="4.6875" style="22" customWidth="1"/>
    <col min="15612" max="15612" width="46.625" style="22" customWidth="1"/>
    <col min="15613" max="15613" width="14.625" style="22" customWidth="1"/>
    <col min="15614" max="15614" width="6.875" style="22" customWidth="1"/>
    <col min="15615" max="15615" width="3" style="22" customWidth="1"/>
    <col min="15616" max="15617" width="10.125" style="22" customWidth="1"/>
    <col min="15618" max="15622" width="4" style="22" customWidth="1"/>
    <col min="15623" max="15624" width="12.875" style="22"/>
    <col min="15625" max="15625" width="30.5" style="22" customWidth="1"/>
    <col min="15626" max="15842" width="12.875" style="22"/>
    <col min="15843" max="15843" width="5.625" style="22" customWidth="1"/>
    <col min="15844" max="15844" width="20.125" style="22" customWidth="1"/>
    <col min="15845" max="15845" width="21.375" style="22" customWidth="1"/>
    <col min="15846" max="15846" width="16.125" style="22" customWidth="1"/>
    <col min="15847" max="15848" width="4.375" style="22" customWidth="1"/>
    <col min="15849" max="15849" width="9.6875" style="22" customWidth="1"/>
    <col min="15850" max="15850" width="51" style="22" customWidth="1"/>
    <col min="15851" max="15851" width="14.6875" style="22" customWidth="1"/>
    <col min="15852" max="15852" width="5.875" style="22" customWidth="1"/>
    <col min="15853" max="15855" width="5.5" style="22" customWidth="1"/>
    <col min="15856" max="15858" width="4.625" style="22" customWidth="1"/>
    <col min="15859" max="15859" width="18.375" style="22" customWidth="1"/>
    <col min="15860" max="15860" width="4.875" style="22" customWidth="1"/>
    <col min="15861" max="15861" width="13.625" style="22" customWidth="1"/>
    <col min="15862" max="15863" width="4.875" style="22" customWidth="1"/>
    <col min="15864" max="15864" width="12.625" style="22" customWidth="1"/>
    <col min="15865" max="15865" width="16.625" style="22" customWidth="1"/>
    <col min="15866" max="15866" width="4.625" style="22" customWidth="1"/>
    <col min="15867" max="15867" width="4.6875" style="22" customWidth="1"/>
    <col min="15868" max="15868" width="46.625" style="22" customWidth="1"/>
    <col min="15869" max="15869" width="14.625" style="22" customWidth="1"/>
    <col min="15870" max="15870" width="6.875" style="22" customWidth="1"/>
    <col min="15871" max="15871" width="3" style="22" customWidth="1"/>
    <col min="15872" max="15873" width="10.125" style="22" customWidth="1"/>
    <col min="15874" max="15878" width="4" style="22" customWidth="1"/>
    <col min="15879" max="15880" width="12.875" style="22"/>
    <col min="15881" max="15881" width="30.5" style="22" customWidth="1"/>
    <col min="15882" max="16098" width="12.875" style="22"/>
    <col min="16099" max="16099" width="5.625" style="22" customWidth="1"/>
    <col min="16100" max="16100" width="20.125" style="22" customWidth="1"/>
    <col min="16101" max="16101" width="21.375" style="22" customWidth="1"/>
    <col min="16102" max="16102" width="16.125" style="22" customWidth="1"/>
    <col min="16103" max="16104" width="4.375" style="22" customWidth="1"/>
    <col min="16105" max="16105" width="9.6875" style="22" customWidth="1"/>
    <col min="16106" max="16106" width="51" style="22" customWidth="1"/>
    <col min="16107" max="16107" width="14.6875" style="22" customWidth="1"/>
    <col min="16108" max="16108" width="5.875" style="22" customWidth="1"/>
    <col min="16109" max="16111" width="5.5" style="22" customWidth="1"/>
    <col min="16112" max="16114" width="4.625" style="22" customWidth="1"/>
    <col min="16115" max="16115" width="18.375" style="22" customWidth="1"/>
    <col min="16116" max="16116" width="4.875" style="22" customWidth="1"/>
    <col min="16117" max="16117" width="13.625" style="22" customWidth="1"/>
    <col min="16118" max="16119" width="4.875" style="22" customWidth="1"/>
    <col min="16120" max="16120" width="12.625" style="22" customWidth="1"/>
    <col min="16121" max="16121" width="16.625" style="22" customWidth="1"/>
    <col min="16122" max="16122" width="4.625" style="22" customWidth="1"/>
    <col min="16123" max="16123" width="4.6875" style="22" customWidth="1"/>
    <col min="16124" max="16124" width="46.625" style="22" customWidth="1"/>
    <col min="16125" max="16125" width="14.625" style="22" customWidth="1"/>
    <col min="16126" max="16126" width="6.875" style="22" customWidth="1"/>
    <col min="16127" max="16127" width="3" style="22" customWidth="1"/>
    <col min="16128" max="16129" width="10.125" style="22" customWidth="1"/>
    <col min="16130" max="16134" width="4" style="22" customWidth="1"/>
    <col min="16135" max="16136" width="12.875" style="22"/>
    <col min="16137" max="16137" width="30.5" style="22" customWidth="1"/>
    <col min="16138" max="16384" width="12.875" style="4"/>
  </cols>
  <sheetData>
    <row r="1" spans="1:11" ht="15" customHeight="1">
      <c r="A1" s="18">
        <v>1</v>
      </c>
      <c r="B1" s="82" t="s">
        <v>1263</v>
      </c>
      <c r="C1" s="79" t="s">
        <v>176</v>
      </c>
      <c r="D1" s="70" t="s">
        <v>1217</v>
      </c>
      <c r="E1" s="84" t="s">
        <v>266</v>
      </c>
      <c r="F1" s="61">
        <v>41</v>
      </c>
      <c r="G1" s="61">
        <v>5</v>
      </c>
      <c r="H1" s="61">
        <v>17</v>
      </c>
      <c r="I1" s="61" t="s">
        <v>668</v>
      </c>
      <c r="J1" s="79" t="s">
        <v>583</v>
      </c>
      <c r="K1" s="70" t="s">
        <v>185</v>
      </c>
    </row>
    <row r="2" spans="1:11" ht="15" customHeight="1">
      <c r="A2" s="18">
        <v>2</v>
      </c>
      <c r="B2" s="78" t="s">
        <v>1264</v>
      </c>
      <c r="C2" s="53"/>
      <c r="D2" s="17" t="s">
        <v>581</v>
      </c>
      <c r="E2" s="52" t="s">
        <v>266</v>
      </c>
      <c r="F2" s="62">
        <v>41</v>
      </c>
      <c r="G2" s="62">
        <v>3</v>
      </c>
      <c r="H2" s="62">
        <v>30</v>
      </c>
      <c r="I2" s="62" t="s">
        <v>268</v>
      </c>
      <c r="J2" s="53" t="s">
        <v>583</v>
      </c>
      <c r="K2" s="17" t="s">
        <v>185</v>
      </c>
    </row>
    <row r="3" spans="1:11" ht="15" customHeight="1">
      <c r="A3" s="18">
        <v>3</v>
      </c>
      <c r="B3" s="82" t="s">
        <v>363</v>
      </c>
      <c r="C3" s="79" t="s">
        <v>176</v>
      </c>
      <c r="D3" s="70" t="s">
        <v>179</v>
      </c>
      <c r="E3" s="84" t="s">
        <v>282</v>
      </c>
      <c r="F3" s="61">
        <v>34</v>
      </c>
      <c r="G3" s="61">
        <v>2</v>
      </c>
      <c r="H3" s="61">
        <v>5</v>
      </c>
      <c r="I3" s="61" t="s">
        <v>268</v>
      </c>
      <c r="J3" s="79" t="s">
        <v>338</v>
      </c>
      <c r="K3" s="70" t="s">
        <v>0</v>
      </c>
    </row>
    <row r="4" spans="1:11" ht="15" customHeight="1">
      <c r="A4" s="18">
        <v>4</v>
      </c>
      <c r="B4" s="78" t="s">
        <v>534</v>
      </c>
      <c r="C4" s="53"/>
      <c r="D4" s="17" t="s">
        <v>1187</v>
      </c>
      <c r="E4" s="52" t="s">
        <v>267</v>
      </c>
      <c r="F4" s="62">
        <v>34</v>
      </c>
      <c r="G4" s="62">
        <v>9</v>
      </c>
      <c r="H4" s="62">
        <v>1</v>
      </c>
      <c r="I4" s="62" t="s">
        <v>268</v>
      </c>
      <c r="J4" s="53" t="s">
        <v>338</v>
      </c>
      <c r="K4" s="17" t="s">
        <v>1190</v>
      </c>
    </row>
    <row r="5" spans="1:11" ht="15" customHeight="1">
      <c r="A5" s="18">
        <v>5</v>
      </c>
      <c r="B5" s="82" t="s">
        <v>413</v>
      </c>
      <c r="C5" s="79" t="s">
        <v>187</v>
      </c>
      <c r="D5" s="34" t="s">
        <v>414</v>
      </c>
      <c r="E5" s="79" t="s">
        <v>282</v>
      </c>
      <c r="F5" s="61">
        <v>31</v>
      </c>
      <c r="G5" s="61">
        <v>2</v>
      </c>
      <c r="H5" s="61">
        <v>19</v>
      </c>
      <c r="I5" s="61" t="s">
        <v>268</v>
      </c>
      <c r="J5" s="79" t="s">
        <v>604</v>
      </c>
      <c r="K5" s="70" t="s">
        <v>603</v>
      </c>
    </row>
    <row r="6" spans="1:11" ht="15" customHeight="1">
      <c r="A6" s="18">
        <v>6</v>
      </c>
      <c r="B6" s="78" t="s">
        <v>404</v>
      </c>
      <c r="C6" s="53" t="s">
        <v>173</v>
      </c>
      <c r="D6" s="17" t="s">
        <v>241</v>
      </c>
      <c r="E6" s="52" t="s">
        <v>282</v>
      </c>
      <c r="F6" s="62">
        <v>52</v>
      </c>
      <c r="G6" s="62">
        <v>7</v>
      </c>
      <c r="H6" s="62">
        <v>25</v>
      </c>
      <c r="I6" s="62" t="s">
        <v>668</v>
      </c>
      <c r="J6" s="53" t="s">
        <v>84</v>
      </c>
      <c r="K6" s="17" t="s">
        <v>85</v>
      </c>
    </row>
    <row r="7" spans="1:11" ht="15" customHeight="1">
      <c r="A7" s="18">
        <v>7</v>
      </c>
      <c r="B7" s="75" t="s">
        <v>423</v>
      </c>
      <c r="C7" s="51" t="s">
        <v>187</v>
      </c>
      <c r="D7" s="2" t="s">
        <v>112</v>
      </c>
      <c r="E7" s="50" t="s">
        <v>282</v>
      </c>
      <c r="F7" s="64">
        <v>54</v>
      </c>
      <c r="G7" s="64">
        <v>2</v>
      </c>
      <c r="H7" s="64">
        <v>15</v>
      </c>
      <c r="I7" s="64" t="s">
        <v>268</v>
      </c>
      <c r="J7" s="3" t="s">
        <v>113</v>
      </c>
      <c r="K7" s="2" t="s">
        <v>424</v>
      </c>
    </row>
    <row r="8" spans="1:11" ht="15" customHeight="1">
      <c r="A8" s="18">
        <v>8</v>
      </c>
      <c r="B8" s="82" t="s">
        <v>1167</v>
      </c>
      <c r="C8" s="79" t="s">
        <v>187</v>
      </c>
      <c r="D8" s="34" t="s">
        <v>1168</v>
      </c>
      <c r="E8" s="84" t="s">
        <v>267</v>
      </c>
      <c r="F8" s="61">
        <v>6</v>
      </c>
      <c r="G8" s="61">
        <v>10</v>
      </c>
      <c r="H8" s="61">
        <v>26</v>
      </c>
      <c r="I8" s="61" t="s">
        <v>268</v>
      </c>
      <c r="J8" s="80" t="s">
        <v>1170</v>
      </c>
      <c r="K8" s="34" t="s">
        <v>1171</v>
      </c>
    </row>
    <row r="9" spans="1:11" ht="15" customHeight="1">
      <c r="A9" s="18">
        <v>9</v>
      </c>
      <c r="B9" s="78" t="s">
        <v>1172</v>
      </c>
      <c r="C9" s="53" t="s">
        <v>187</v>
      </c>
      <c r="D9" s="31" t="s">
        <v>1173</v>
      </c>
      <c r="E9" s="52" t="s">
        <v>266</v>
      </c>
      <c r="F9" s="62">
        <v>47</v>
      </c>
      <c r="G9" s="62">
        <v>5</v>
      </c>
      <c r="H9" s="62">
        <v>29</v>
      </c>
      <c r="I9" s="62" t="s">
        <v>268</v>
      </c>
      <c r="J9" s="81" t="s">
        <v>113</v>
      </c>
      <c r="K9" s="31" t="s">
        <v>1175</v>
      </c>
    </row>
    <row r="10" spans="1:11" ht="15" customHeight="1">
      <c r="A10" s="18">
        <v>10</v>
      </c>
      <c r="B10" s="82" t="s">
        <v>374</v>
      </c>
      <c r="C10" s="79" t="s">
        <v>187</v>
      </c>
      <c r="D10" s="30" t="s">
        <v>86</v>
      </c>
      <c r="E10" s="33" t="s">
        <v>282</v>
      </c>
      <c r="F10" s="58">
        <v>55</v>
      </c>
      <c r="G10" s="58">
        <v>8</v>
      </c>
      <c r="H10" s="58">
        <v>26</v>
      </c>
      <c r="I10" s="58" t="s">
        <v>268</v>
      </c>
      <c r="J10" s="79" t="s">
        <v>530</v>
      </c>
      <c r="K10" s="82" t="s">
        <v>531</v>
      </c>
    </row>
    <row r="11" spans="1:11" ht="15" customHeight="1">
      <c r="A11" s="18">
        <v>11</v>
      </c>
      <c r="B11" s="5" t="s">
        <v>866</v>
      </c>
      <c r="C11" s="7"/>
      <c r="D11" s="9" t="s">
        <v>867</v>
      </c>
      <c r="E11" s="29" t="s">
        <v>267</v>
      </c>
      <c r="F11" s="60">
        <v>2</v>
      </c>
      <c r="G11" s="60">
        <v>3</v>
      </c>
      <c r="H11" s="60">
        <v>20</v>
      </c>
      <c r="I11" s="60" t="s">
        <v>268</v>
      </c>
      <c r="J11" s="7" t="s">
        <v>503</v>
      </c>
      <c r="K11" s="5" t="s">
        <v>1197</v>
      </c>
    </row>
    <row r="12" spans="1:11" ht="15" customHeight="1">
      <c r="A12" s="18">
        <v>12</v>
      </c>
      <c r="B12" s="5" t="s">
        <v>1204</v>
      </c>
      <c r="C12" s="7"/>
      <c r="D12" s="9" t="s">
        <v>1205</v>
      </c>
      <c r="E12" s="29" t="s">
        <v>267</v>
      </c>
      <c r="F12" s="60">
        <v>20</v>
      </c>
      <c r="G12" s="60">
        <v>7</v>
      </c>
      <c r="H12" s="60">
        <v>5</v>
      </c>
      <c r="I12" s="61" t="s">
        <v>268</v>
      </c>
      <c r="J12" s="7" t="s">
        <v>1208</v>
      </c>
      <c r="K12" s="5" t="s">
        <v>1207</v>
      </c>
    </row>
    <row r="13" spans="1:11">
      <c r="A13" s="18">
        <v>13</v>
      </c>
      <c r="B13" s="5" t="s">
        <v>1199</v>
      </c>
      <c r="C13" s="7"/>
      <c r="D13" s="9" t="s">
        <v>1200</v>
      </c>
      <c r="E13" s="84" t="s">
        <v>282</v>
      </c>
      <c r="F13" s="60">
        <v>44</v>
      </c>
      <c r="G13" s="60">
        <v>3</v>
      </c>
      <c r="H13" s="60">
        <v>1</v>
      </c>
      <c r="I13" s="61" t="s">
        <v>268</v>
      </c>
      <c r="J13" s="7" t="s">
        <v>1202</v>
      </c>
      <c r="K13" s="5" t="s">
        <v>1203</v>
      </c>
    </row>
    <row r="14" spans="1:11">
      <c r="A14" s="18">
        <v>14</v>
      </c>
      <c r="B14" s="82" t="s">
        <v>1078</v>
      </c>
      <c r="C14" s="79"/>
      <c r="D14" s="34" t="s">
        <v>606</v>
      </c>
      <c r="E14" s="84" t="s">
        <v>282</v>
      </c>
      <c r="F14" s="61">
        <v>55</v>
      </c>
      <c r="G14" s="61">
        <v>4</v>
      </c>
      <c r="H14" s="61">
        <v>9</v>
      </c>
      <c r="I14" s="61" t="s">
        <v>269</v>
      </c>
      <c r="J14" s="80" t="s">
        <v>608</v>
      </c>
      <c r="K14" s="82" t="s">
        <v>609</v>
      </c>
    </row>
    <row r="15" spans="1:11">
      <c r="A15" s="18">
        <v>15</v>
      </c>
      <c r="B15" s="305" t="s">
        <v>328</v>
      </c>
      <c r="C15" s="284" t="s">
        <v>200</v>
      </c>
      <c r="D15" s="69" t="s">
        <v>53</v>
      </c>
      <c r="E15" s="50" t="s">
        <v>282</v>
      </c>
      <c r="F15" s="64">
        <v>16</v>
      </c>
      <c r="G15" s="64">
        <v>8</v>
      </c>
      <c r="H15" s="64">
        <v>13</v>
      </c>
      <c r="I15" s="64" t="s">
        <v>268</v>
      </c>
      <c r="J15" s="51" t="s">
        <v>612</v>
      </c>
      <c r="K15" s="69" t="s">
        <v>611</v>
      </c>
    </row>
    <row r="16" spans="1:11">
      <c r="A16" s="18">
        <v>16</v>
      </c>
      <c r="B16" s="298" t="s">
        <v>329</v>
      </c>
      <c r="C16" s="7"/>
      <c r="D16" s="6" t="s">
        <v>330</v>
      </c>
      <c r="E16" s="85" t="s">
        <v>282</v>
      </c>
      <c r="F16" s="63">
        <v>29</v>
      </c>
      <c r="G16" s="63">
        <v>8</v>
      </c>
      <c r="H16" s="63">
        <v>29</v>
      </c>
      <c r="I16" s="63" t="s">
        <v>269</v>
      </c>
      <c r="J16" s="7" t="s">
        <v>612</v>
      </c>
      <c r="K16" s="6" t="s">
        <v>611</v>
      </c>
    </row>
    <row r="17" spans="1:11">
      <c r="A17" s="18">
        <v>17</v>
      </c>
      <c r="B17" s="298" t="s">
        <v>1177</v>
      </c>
      <c r="C17" s="7"/>
      <c r="D17" s="6" t="s">
        <v>1179</v>
      </c>
      <c r="E17" s="85" t="s">
        <v>267</v>
      </c>
      <c r="F17" s="63">
        <v>3</v>
      </c>
      <c r="G17" s="63">
        <v>6</v>
      </c>
      <c r="H17" s="63">
        <v>24</v>
      </c>
      <c r="I17" s="63" t="s">
        <v>268</v>
      </c>
      <c r="J17" s="7" t="s">
        <v>1185</v>
      </c>
      <c r="K17" s="6" t="s">
        <v>1181</v>
      </c>
    </row>
    <row r="18" spans="1:11">
      <c r="A18" s="18">
        <v>18</v>
      </c>
      <c r="B18" s="298" t="s">
        <v>1178</v>
      </c>
      <c r="C18" s="7"/>
      <c r="D18" s="6" t="s">
        <v>1182</v>
      </c>
      <c r="E18" s="85" t="s">
        <v>266</v>
      </c>
      <c r="F18" s="63">
        <v>38</v>
      </c>
      <c r="G18" s="63">
        <v>5</v>
      </c>
      <c r="H18" s="63">
        <v>15</v>
      </c>
      <c r="I18" s="63" t="s">
        <v>668</v>
      </c>
      <c r="J18" s="7" t="s">
        <v>1186</v>
      </c>
      <c r="K18" s="6" t="s">
        <v>1184</v>
      </c>
    </row>
    <row r="19" spans="1:11" ht="15" customHeight="1">
      <c r="A19" s="18">
        <v>19</v>
      </c>
      <c r="B19" s="305" t="s">
        <v>585</v>
      </c>
      <c r="C19" s="284" t="s">
        <v>176</v>
      </c>
      <c r="D19" s="69" t="s">
        <v>547</v>
      </c>
      <c r="E19" s="50" t="s">
        <v>266</v>
      </c>
      <c r="F19" s="64">
        <v>42</v>
      </c>
      <c r="G19" s="64">
        <v>11</v>
      </c>
      <c r="H19" s="64">
        <v>1</v>
      </c>
      <c r="I19" s="64" t="s">
        <v>268</v>
      </c>
      <c r="J19" s="51" t="s">
        <v>545</v>
      </c>
      <c r="K19" s="69" t="s">
        <v>589</v>
      </c>
    </row>
    <row r="20" spans="1:11" ht="15" customHeight="1">
      <c r="A20" s="18">
        <v>20</v>
      </c>
      <c r="B20" s="437" t="s">
        <v>524</v>
      </c>
      <c r="C20" s="79" t="s">
        <v>173</v>
      </c>
      <c r="D20" s="30" t="s">
        <v>525</v>
      </c>
      <c r="E20" s="33" t="s">
        <v>282</v>
      </c>
      <c r="F20" s="58">
        <v>50</v>
      </c>
      <c r="G20" s="58">
        <v>4</v>
      </c>
      <c r="H20" s="58">
        <v>8</v>
      </c>
      <c r="I20" s="58" t="s">
        <v>268</v>
      </c>
      <c r="J20" s="79" t="s">
        <v>527</v>
      </c>
      <c r="K20" s="82" t="s">
        <v>528</v>
      </c>
    </row>
    <row r="21" spans="1:11" ht="15" customHeight="1">
      <c r="A21" s="18">
        <v>21</v>
      </c>
      <c r="B21" s="305" t="s">
        <v>311</v>
      </c>
      <c r="C21" s="51" t="s">
        <v>173</v>
      </c>
      <c r="D21" s="69" t="s">
        <v>93</v>
      </c>
      <c r="E21" s="50" t="s">
        <v>282</v>
      </c>
      <c r="F21" s="64">
        <v>24</v>
      </c>
      <c r="G21" s="64">
        <v>5</v>
      </c>
      <c r="H21" s="64">
        <v>24</v>
      </c>
      <c r="I21" s="64" t="s">
        <v>268</v>
      </c>
      <c r="J21" s="51" t="s">
        <v>94</v>
      </c>
      <c r="K21" s="69" t="s">
        <v>95</v>
      </c>
    </row>
    <row r="22" spans="1:11" ht="15" customHeight="1">
      <c r="A22" s="18">
        <v>22</v>
      </c>
      <c r="B22" s="298" t="s">
        <v>312</v>
      </c>
      <c r="C22" s="6"/>
      <c r="D22" s="9" t="s">
        <v>245</v>
      </c>
      <c r="E22" s="85" t="s">
        <v>282</v>
      </c>
      <c r="F22" s="63">
        <v>52</v>
      </c>
      <c r="G22" s="63">
        <v>10</v>
      </c>
      <c r="H22" s="63">
        <v>14</v>
      </c>
      <c r="I22" s="63" t="s">
        <v>268</v>
      </c>
      <c r="J22" s="7" t="s">
        <v>310</v>
      </c>
      <c r="K22" s="5" t="s">
        <v>246</v>
      </c>
    </row>
    <row r="23" spans="1:11" ht="15" customHeight="1">
      <c r="A23" s="18">
        <v>23</v>
      </c>
      <c r="B23" s="305" t="s">
        <v>676</v>
      </c>
      <c r="C23" s="284" t="s">
        <v>176</v>
      </c>
      <c r="D23" s="1" t="s">
        <v>677</v>
      </c>
      <c r="E23" s="50" t="s">
        <v>266</v>
      </c>
      <c r="F23" s="64">
        <v>33</v>
      </c>
      <c r="G23" s="64">
        <v>10</v>
      </c>
      <c r="H23" s="64">
        <v>19</v>
      </c>
      <c r="I23" s="64" t="s">
        <v>268</v>
      </c>
      <c r="J23" s="51" t="s">
        <v>253</v>
      </c>
      <c r="K23" s="75" t="s">
        <v>680</v>
      </c>
    </row>
    <row r="24" spans="1:11" ht="15" customHeight="1">
      <c r="A24" s="18">
        <v>24</v>
      </c>
      <c r="B24" s="298" t="s">
        <v>343</v>
      </c>
      <c r="C24" s="7" t="s">
        <v>173</v>
      </c>
      <c r="D24" s="8" t="s">
        <v>342</v>
      </c>
      <c r="E24" s="7" t="s">
        <v>282</v>
      </c>
      <c r="F24" s="63">
        <v>50</v>
      </c>
      <c r="G24" s="63">
        <v>4</v>
      </c>
      <c r="H24" s="63">
        <v>6</v>
      </c>
      <c r="I24" s="63" t="s">
        <v>268</v>
      </c>
      <c r="J24" s="10" t="s">
        <v>1156</v>
      </c>
      <c r="K24" s="8" t="s">
        <v>1157</v>
      </c>
    </row>
    <row r="25" spans="1:11" ht="15" customHeight="1">
      <c r="A25" s="18">
        <v>25</v>
      </c>
      <c r="B25" s="360" t="s">
        <v>878</v>
      </c>
      <c r="C25" s="7" t="s">
        <v>173</v>
      </c>
      <c r="D25" s="8" t="s">
        <v>882</v>
      </c>
      <c r="E25" s="7" t="s">
        <v>282</v>
      </c>
      <c r="F25" s="10">
        <v>57</v>
      </c>
      <c r="G25" s="10">
        <v>3</v>
      </c>
      <c r="H25" s="8">
        <v>21</v>
      </c>
      <c r="I25" s="63" t="s">
        <v>268</v>
      </c>
      <c r="J25" s="8" t="s">
        <v>883</v>
      </c>
      <c r="K25" s="8" t="s">
        <v>884</v>
      </c>
    </row>
    <row r="26" spans="1:11" ht="15" customHeight="1">
      <c r="A26" s="18">
        <v>26</v>
      </c>
      <c r="B26" s="9" t="s">
        <v>879</v>
      </c>
      <c r="C26" s="79" t="s">
        <v>173</v>
      </c>
      <c r="D26" s="8" t="s">
        <v>886</v>
      </c>
      <c r="E26" s="7" t="s">
        <v>282</v>
      </c>
      <c r="F26" s="10">
        <v>54</v>
      </c>
      <c r="G26" s="10">
        <v>2</v>
      </c>
      <c r="H26" s="8">
        <v>22</v>
      </c>
      <c r="I26" s="63" t="s">
        <v>268</v>
      </c>
      <c r="J26" s="8" t="s">
        <v>1158</v>
      </c>
      <c r="K26" s="8" t="s">
        <v>1159</v>
      </c>
    </row>
    <row r="27" spans="1:11" ht="15" customHeight="1">
      <c r="A27" s="18">
        <v>27</v>
      </c>
      <c r="B27" s="9" t="s">
        <v>880</v>
      </c>
      <c r="C27" s="79" t="s">
        <v>173</v>
      </c>
      <c r="D27" s="8" t="s">
        <v>889</v>
      </c>
      <c r="E27" s="7" t="s">
        <v>282</v>
      </c>
      <c r="F27" s="10">
        <v>43</v>
      </c>
      <c r="G27" s="10">
        <v>6</v>
      </c>
      <c r="H27" s="8">
        <v>8</v>
      </c>
      <c r="I27" s="63" t="s">
        <v>268</v>
      </c>
      <c r="J27" s="8" t="s">
        <v>891</v>
      </c>
      <c r="K27" s="8" t="s">
        <v>892</v>
      </c>
    </row>
    <row r="28" spans="1:11" ht="15" customHeight="1">
      <c r="A28" s="18">
        <v>28</v>
      </c>
      <c r="B28" s="9" t="s">
        <v>519</v>
      </c>
      <c r="C28" s="7"/>
      <c r="D28" s="8" t="s">
        <v>520</v>
      </c>
      <c r="E28" s="7" t="s">
        <v>282</v>
      </c>
      <c r="F28" s="10">
        <v>44</v>
      </c>
      <c r="G28" s="10">
        <v>1</v>
      </c>
      <c r="H28" s="8">
        <v>27</v>
      </c>
      <c r="I28" s="63" t="s">
        <v>268</v>
      </c>
      <c r="J28" s="8" t="s">
        <v>929</v>
      </c>
      <c r="K28" s="8" t="s">
        <v>900</v>
      </c>
    </row>
    <row r="29" spans="1:11" ht="15" customHeight="1">
      <c r="A29" s="18">
        <v>29</v>
      </c>
      <c r="B29" s="16" t="s">
        <v>881</v>
      </c>
      <c r="C29" s="79" t="s">
        <v>173</v>
      </c>
      <c r="D29" s="81" t="s">
        <v>894</v>
      </c>
      <c r="E29" s="53" t="s">
        <v>266</v>
      </c>
      <c r="F29" s="62">
        <v>49</v>
      </c>
      <c r="G29" s="62">
        <v>8</v>
      </c>
      <c r="H29" s="62">
        <v>9</v>
      </c>
      <c r="I29" s="63" t="s">
        <v>268</v>
      </c>
      <c r="J29" s="81" t="s">
        <v>896</v>
      </c>
      <c r="K29" s="31" t="s">
        <v>897</v>
      </c>
    </row>
    <row r="30" spans="1:11" ht="15" customHeight="1">
      <c r="A30" s="18">
        <v>30</v>
      </c>
      <c r="B30" s="75" t="s">
        <v>395</v>
      </c>
      <c r="C30" s="51" t="s">
        <v>187</v>
      </c>
      <c r="D30" s="69" t="s">
        <v>1191</v>
      </c>
      <c r="E30" s="50" t="s">
        <v>282</v>
      </c>
      <c r="F30" s="64">
        <v>57</v>
      </c>
      <c r="G30" s="64">
        <v>1</v>
      </c>
      <c r="H30" s="64">
        <v>18</v>
      </c>
      <c r="I30" s="64" t="s">
        <v>268</v>
      </c>
      <c r="J30" s="51" t="s">
        <v>3</v>
      </c>
      <c r="K30" s="75" t="s">
        <v>857</v>
      </c>
    </row>
    <row r="31" spans="1:11" ht="15" customHeight="1">
      <c r="A31" s="18">
        <v>31</v>
      </c>
      <c r="B31" s="5" t="s">
        <v>854</v>
      </c>
      <c r="C31" s="7"/>
      <c r="D31" s="6" t="s">
        <v>856</v>
      </c>
      <c r="E31" s="85" t="s">
        <v>282</v>
      </c>
      <c r="F31" s="63">
        <v>60</v>
      </c>
      <c r="G31" s="63">
        <v>9</v>
      </c>
      <c r="H31" s="63">
        <v>24</v>
      </c>
      <c r="I31" s="63" t="s">
        <v>668</v>
      </c>
      <c r="J31" s="7" t="s">
        <v>3</v>
      </c>
      <c r="K31" s="5" t="s">
        <v>858</v>
      </c>
    </row>
    <row r="32" spans="1:11" ht="15" customHeight="1">
      <c r="A32" s="18">
        <v>32</v>
      </c>
      <c r="B32" s="162" t="s">
        <v>1192</v>
      </c>
      <c r="C32" s="91"/>
      <c r="D32" s="130" t="s">
        <v>1193</v>
      </c>
      <c r="E32" s="84" t="s">
        <v>267</v>
      </c>
      <c r="F32" s="61">
        <v>19</v>
      </c>
      <c r="G32" s="61">
        <v>12</v>
      </c>
      <c r="H32" s="61">
        <v>1</v>
      </c>
      <c r="I32" s="61" t="s">
        <v>268</v>
      </c>
      <c r="J32" s="79" t="s">
        <v>3</v>
      </c>
      <c r="K32" s="162" t="s">
        <v>858</v>
      </c>
    </row>
    <row r="33" spans="1:11" ht="15" customHeight="1">
      <c r="A33" s="18">
        <v>33</v>
      </c>
      <c r="B33" s="75" t="s">
        <v>275</v>
      </c>
      <c r="C33" s="51" t="s">
        <v>173</v>
      </c>
      <c r="D33" s="2" t="s">
        <v>12</v>
      </c>
      <c r="E33" s="50" t="s">
        <v>266</v>
      </c>
      <c r="F33" s="86">
        <v>39</v>
      </c>
      <c r="G33" s="86">
        <v>11</v>
      </c>
      <c r="H33" s="86">
        <v>3</v>
      </c>
      <c r="I33" s="86" t="s">
        <v>269</v>
      </c>
      <c r="J33" s="3" t="s">
        <v>13</v>
      </c>
      <c r="K33" s="2" t="s">
        <v>14</v>
      </c>
    </row>
    <row r="34" spans="1:11" ht="15" customHeight="1">
      <c r="A34" s="18">
        <v>34</v>
      </c>
      <c r="B34" s="78" t="s">
        <v>276</v>
      </c>
      <c r="C34" s="53" t="s">
        <v>173</v>
      </c>
      <c r="D34" s="17" t="s">
        <v>263</v>
      </c>
      <c r="E34" s="52" t="s">
        <v>267</v>
      </c>
      <c r="F34" s="89">
        <v>5</v>
      </c>
      <c r="G34" s="89">
        <v>6</v>
      </c>
      <c r="H34" s="89">
        <v>11</v>
      </c>
      <c r="I34" s="89" t="s">
        <v>268</v>
      </c>
      <c r="J34" s="53" t="s">
        <v>264</v>
      </c>
      <c r="K34" s="17" t="s">
        <v>14</v>
      </c>
    </row>
    <row r="35" spans="1:11" ht="15" customHeight="1">
      <c r="A35" s="18">
        <v>35</v>
      </c>
      <c r="B35" s="75" t="s">
        <v>360</v>
      </c>
      <c r="C35" s="51" t="s">
        <v>173</v>
      </c>
      <c r="D35" s="69" t="s">
        <v>33</v>
      </c>
      <c r="E35" s="50" t="s">
        <v>282</v>
      </c>
      <c r="F35" s="64">
        <v>12</v>
      </c>
      <c r="G35" s="64">
        <v>5</v>
      </c>
      <c r="H35" s="64">
        <v>5</v>
      </c>
      <c r="I35" s="64" t="s">
        <v>268</v>
      </c>
      <c r="J35" s="51" t="s">
        <v>34</v>
      </c>
      <c r="K35" s="69" t="s">
        <v>35</v>
      </c>
    </row>
    <row r="36" spans="1:11" ht="15" customHeight="1">
      <c r="A36" s="18">
        <v>36</v>
      </c>
      <c r="B36" s="5" t="s">
        <v>361</v>
      </c>
      <c r="C36" s="7"/>
      <c r="D36" s="9" t="s">
        <v>194</v>
      </c>
      <c r="E36" s="85" t="s">
        <v>282</v>
      </c>
      <c r="F36" s="63">
        <v>43</v>
      </c>
      <c r="G36" s="63">
        <v>2</v>
      </c>
      <c r="H36" s="63">
        <v>12</v>
      </c>
      <c r="I36" s="63" t="s">
        <v>268</v>
      </c>
      <c r="J36" s="7" t="s">
        <v>292</v>
      </c>
      <c r="K36" s="5" t="s">
        <v>1195</v>
      </c>
    </row>
    <row r="37" spans="1:11" ht="15" customHeight="1">
      <c r="A37" s="18">
        <v>37</v>
      </c>
      <c r="B37" s="75" t="s">
        <v>313</v>
      </c>
      <c r="C37" s="69"/>
      <c r="D37" s="69" t="s">
        <v>98</v>
      </c>
      <c r="E37" s="50" t="s">
        <v>282</v>
      </c>
      <c r="F37" s="64">
        <v>25</v>
      </c>
      <c r="G37" s="64">
        <v>6</v>
      </c>
      <c r="H37" s="64">
        <v>24</v>
      </c>
      <c r="I37" s="64" t="s">
        <v>268</v>
      </c>
      <c r="J37" s="51" t="s">
        <v>99</v>
      </c>
      <c r="K37" s="69" t="s">
        <v>100</v>
      </c>
    </row>
    <row r="38" spans="1:11" ht="15" customHeight="1">
      <c r="A38" s="18">
        <v>38</v>
      </c>
      <c r="B38" s="78" t="s">
        <v>314</v>
      </c>
      <c r="C38" s="17"/>
      <c r="D38" s="16" t="s">
        <v>248</v>
      </c>
      <c r="E38" s="52" t="s">
        <v>282</v>
      </c>
      <c r="F38" s="62">
        <v>43</v>
      </c>
      <c r="G38" s="62">
        <v>1</v>
      </c>
      <c r="H38" s="62">
        <v>14</v>
      </c>
      <c r="I38" s="62" t="s">
        <v>268</v>
      </c>
      <c r="J38" s="53" t="s">
        <v>127</v>
      </c>
      <c r="K38" s="78" t="s">
        <v>249</v>
      </c>
    </row>
    <row r="39" spans="1:11" ht="15" customHeight="1">
      <c r="A39" s="18">
        <v>39</v>
      </c>
      <c r="B39" s="82" t="s">
        <v>344</v>
      </c>
      <c r="C39" s="79" t="s">
        <v>187</v>
      </c>
      <c r="D39" s="70" t="s">
        <v>8</v>
      </c>
      <c r="E39" s="84" t="s">
        <v>282</v>
      </c>
      <c r="F39" s="61">
        <v>21</v>
      </c>
      <c r="G39" s="61">
        <v>6</v>
      </c>
      <c r="H39" s="61">
        <v>20</v>
      </c>
      <c r="I39" s="61" t="s">
        <v>268</v>
      </c>
      <c r="J39" s="79" t="s">
        <v>345</v>
      </c>
      <c r="K39" s="70" t="s">
        <v>9</v>
      </c>
    </row>
    <row r="40" spans="1:11" ht="15" customHeight="1">
      <c r="A40" s="18">
        <v>40</v>
      </c>
      <c r="B40" s="82" t="s">
        <v>1146</v>
      </c>
      <c r="C40" s="79"/>
      <c r="D40" s="70" t="s">
        <v>1145</v>
      </c>
      <c r="E40" s="84" t="s">
        <v>272</v>
      </c>
      <c r="F40" s="61">
        <v>13</v>
      </c>
      <c r="G40" s="61">
        <v>5</v>
      </c>
      <c r="H40" s="61">
        <v>5</v>
      </c>
      <c r="I40" s="61" t="s">
        <v>268</v>
      </c>
      <c r="J40" s="79" t="s">
        <v>492</v>
      </c>
      <c r="K40" s="70" t="s">
        <v>627</v>
      </c>
    </row>
    <row r="41" spans="1:11" ht="15" customHeight="1">
      <c r="A41" s="18">
        <v>41</v>
      </c>
      <c r="B41" s="5" t="s">
        <v>1148</v>
      </c>
      <c r="C41" s="7"/>
      <c r="D41" s="9" t="s">
        <v>768</v>
      </c>
      <c r="E41" s="85" t="s">
        <v>266</v>
      </c>
      <c r="F41" s="63">
        <v>41</v>
      </c>
      <c r="G41" s="63">
        <v>2</v>
      </c>
      <c r="H41" s="63">
        <v>24</v>
      </c>
      <c r="I41" s="63" t="s">
        <v>268</v>
      </c>
      <c r="J41" s="7" t="s">
        <v>930</v>
      </c>
      <c r="K41" s="5" t="s">
        <v>770</v>
      </c>
    </row>
    <row r="42" spans="1:11" ht="15" customHeight="1">
      <c r="A42" s="18">
        <v>42</v>
      </c>
      <c r="B42" s="5" t="s">
        <v>347</v>
      </c>
      <c r="C42" s="7"/>
      <c r="D42" s="6" t="s">
        <v>189</v>
      </c>
      <c r="E42" s="85" t="s">
        <v>282</v>
      </c>
      <c r="F42" s="63">
        <v>38</v>
      </c>
      <c r="G42" s="63">
        <v>5</v>
      </c>
      <c r="H42" s="63">
        <v>16</v>
      </c>
      <c r="I42" s="63" t="s">
        <v>268</v>
      </c>
      <c r="J42" s="7" t="s">
        <v>349</v>
      </c>
      <c r="K42" s="6" t="s">
        <v>773</v>
      </c>
    </row>
    <row r="43" spans="1:11" ht="15" customHeight="1">
      <c r="A43" s="18">
        <v>43</v>
      </c>
      <c r="B43" s="5" t="s">
        <v>622</v>
      </c>
      <c r="C43" s="7"/>
      <c r="D43" s="6" t="s">
        <v>354</v>
      </c>
      <c r="E43" s="85" t="s">
        <v>282</v>
      </c>
      <c r="F43" s="63">
        <v>52</v>
      </c>
      <c r="G43" s="63">
        <v>3</v>
      </c>
      <c r="H43" s="63">
        <v>31</v>
      </c>
      <c r="I43" s="63" t="s">
        <v>268</v>
      </c>
      <c r="J43" s="7" t="s">
        <v>352</v>
      </c>
      <c r="K43" s="6" t="s">
        <v>620</v>
      </c>
    </row>
    <row r="44" spans="1:11" ht="15" customHeight="1">
      <c r="A44" s="18">
        <v>44</v>
      </c>
      <c r="B44" s="82" t="s">
        <v>350</v>
      </c>
      <c r="C44" s="79"/>
      <c r="D44" s="70" t="s">
        <v>351</v>
      </c>
      <c r="E44" s="84" t="s">
        <v>282</v>
      </c>
      <c r="F44" s="61">
        <v>56</v>
      </c>
      <c r="G44" s="61">
        <v>10</v>
      </c>
      <c r="H44" s="61">
        <v>12</v>
      </c>
      <c r="I44" s="61" t="s">
        <v>269</v>
      </c>
      <c r="J44" s="79" t="s">
        <v>352</v>
      </c>
      <c r="K44" s="70" t="s">
        <v>620</v>
      </c>
    </row>
    <row r="45" spans="1:11" ht="15" customHeight="1">
      <c r="A45" s="18">
        <v>45</v>
      </c>
      <c r="B45" s="78" t="s">
        <v>1152</v>
      </c>
      <c r="C45" s="53"/>
      <c r="D45" s="17" t="s">
        <v>1153</v>
      </c>
      <c r="E45" s="52" t="s">
        <v>266</v>
      </c>
      <c r="F45" s="62">
        <v>59</v>
      </c>
      <c r="G45" s="62">
        <v>9</v>
      </c>
      <c r="H45" s="62">
        <v>16</v>
      </c>
      <c r="I45" s="62" t="s">
        <v>668</v>
      </c>
      <c r="J45" s="53" t="s">
        <v>1262</v>
      </c>
      <c r="K45" s="17" t="s">
        <v>1155</v>
      </c>
    </row>
    <row r="46" spans="1:11" ht="15" customHeight="1">
      <c r="A46" s="18">
        <v>46</v>
      </c>
      <c r="B46" s="82" t="s">
        <v>426</v>
      </c>
      <c r="C46" s="7" t="s">
        <v>173</v>
      </c>
      <c r="D46" s="6" t="s">
        <v>40</v>
      </c>
      <c r="E46" s="85" t="s">
        <v>282</v>
      </c>
      <c r="F46" s="63">
        <v>52</v>
      </c>
      <c r="G46" s="63">
        <v>8</v>
      </c>
      <c r="H46" s="63">
        <v>8</v>
      </c>
      <c r="I46" s="63" t="s">
        <v>268</v>
      </c>
      <c r="J46" s="7" t="s">
        <v>425</v>
      </c>
      <c r="K46" s="6" t="s">
        <v>41</v>
      </c>
    </row>
    <row r="47" spans="1:11" ht="15" customHeight="1">
      <c r="A47" s="18">
        <v>47</v>
      </c>
      <c r="B47" s="5" t="s">
        <v>1134</v>
      </c>
      <c r="C47" s="7" t="s">
        <v>173</v>
      </c>
      <c r="D47" s="6" t="s">
        <v>1133</v>
      </c>
      <c r="E47" s="85" t="s">
        <v>1136</v>
      </c>
      <c r="F47" s="63">
        <v>18</v>
      </c>
      <c r="G47" s="63">
        <v>11</v>
      </c>
      <c r="H47" s="63">
        <v>28</v>
      </c>
      <c r="I47" s="63" t="s">
        <v>268</v>
      </c>
      <c r="J47" s="7" t="s">
        <v>425</v>
      </c>
      <c r="K47" s="6" t="s">
        <v>906</v>
      </c>
    </row>
    <row r="48" spans="1:11" ht="15" customHeight="1">
      <c r="A48" s="18">
        <v>48</v>
      </c>
      <c r="B48" s="5" t="s">
        <v>430</v>
      </c>
      <c r="C48" s="7" t="s">
        <v>173</v>
      </c>
      <c r="D48" s="6" t="s">
        <v>431</v>
      </c>
      <c r="E48" s="85" t="s">
        <v>272</v>
      </c>
      <c r="F48" s="63">
        <v>13</v>
      </c>
      <c r="G48" s="63">
        <v>11</v>
      </c>
      <c r="H48" s="63">
        <v>14</v>
      </c>
      <c r="I48" s="63" t="s">
        <v>269</v>
      </c>
      <c r="J48" s="7" t="s">
        <v>425</v>
      </c>
      <c r="K48" s="6" t="s">
        <v>41</v>
      </c>
    </row>
    <row r="49" spans="1:11" ht="15" customHeight="1">
      <c r="A49" s="18">
        <v>49</v>
      </c>
      <c r="B49" s="5" t="s">
        <v>776</v>
      </c>
      <c r="C49" s="7" t="s">
        <v>173</v>
      </c>
      <c r="D49" s="6" t="s">
        <v>427</v>
      </c>
      <c r="E49" s="85" t="s">
        <v>272</v>
      </c>
      <c r="F49" s="63">
        <v>3</v>
      </c>
      <c r="G49" s="63">
        <v>7</v>
      </c>
      <c r="H49" s="63">
        <v>2</v>
      </c>
      <c r="I49" s="63" t="s">
        <v>268</v>
      </c>
      <c r="J49" s="7" t="s">
        <v>428</v>
      </c>
      <c r="K49" s="5" t="s">
        <v>197</v>
      </c>
    </row>
    <row r="50" spans="1:11" ht="15" customHeight="1">
      <c r="A50" s="18">
        <v>50</v>
      </c>
      <c r="B50" s="5" t="s">
        <v>1128</v>
      </c>
      <c r="C50" s="7" t="s">
        <v>173</v>
      </c>
      <c r="D50" s="6" t="s">
        <v>1129</v>
      </c>
      <c r="E50" s="85" t="s">
        <v>272</v>
      </c>
      <c r="F50" s="63">
        <v>22</v>
      </c>
      <c r="G50" s="63">
        <v>2</v>
      </c>
      <c r="H50" s="63">
        <v>17</v>
      </c>
      <c r="I50" s="63" t="s">
        <v>1131</v>
      </c>
      <c r="J50" s="7" t="s">
        <v>425</v>
      </c>
      <c r="K50" s="6" t="s">
        <v>41</v>
      </c>
    </row>
    <row r="51" spans="1:11" ht="15" customHeight="1">
      <c r="A51" s="18">
        <v>51</v>
      </c>
      <c r="B51" s="75" t="s">
        <v>324</v>
      </c>
      <c r="C51" s="51" t="s">
        <v>200</v>
      </c>
      <c r="D51" s="69" t="s">
        <v>58</v>
      </c>
      <c r="E51" s="50" t="s">
        <v>282</v>
      </c>
      <c r="F51" s="64">
        <v>52</v>
      </c>
      <c r="G51" s="64">
        <v>10</v>
      </c>
      <c r="H51" s="64">
        <v>11</v>
      </c>
      <c r="I51" s="64" t="s">
        <v>268</v>
      </c>
      <c r="J51" s="51" t="s">
        <v>59</v>
      </c>
      <c r="K51" s="69" t="s">
        <v>60</v>
      </c>
    </row>
    <row r="52" spans="1:11" ht="15" customHeight="1">
      <c r="A52" s="18">
        <v>52</v>
      </c>
      <c r="B52" s="5" t="s">
        <v>326</v>
      </c>
      <c r="C52" s="6"/>
      <c r="D52" s="9" t="s">
        <v>201</v>
      </c>
      <c r="E52" s="85" t="s">
        <v>272</v>
      </c>
      <c r="F52" s="63">
        <v>9</v>
      </c>
      <c r="G52" s="63">
        <v>4</v>
      </c>
      <c r="H52" s="63">
        <v>17</v>
      </c>
      <c r="I52" s="63" t="s">
        <v>268</v>
      </c>
      <c r="J52" s="7" t="s">
        <v>327</v>
      </c>
      <c r="K52" s="6" t="s">
        <v>517</v>
      </c>
    </row>
    <row r="53" spans="1:11" ht="15" customHeight="1">
      <c r="A53" s="18">
        <v>53</v>
      </c>
      <c r="B53" s="5" t="s">
        <v>1119</v>
      </c>
      <c r="C53" s="6"/>
      <c r="D53" s="9" t="s">
        <v>1120</v>
      </c>
      <c r="E53" s="85" t="s">
        <v>266</v>
      </c>
      <c r="F53" s="63">
        <v>40</v>
      </c>
      <c r="G53" s="63">
        <v>12</v>
      </c>
      <c r="H53" s="63">
        <v>30</v>
      </c>
      <c r="I53" s="63" t="s">
        <v>268</v>
      </c>
      <c r="J53" s="7" t="s">
        <v>327</v>
      </c>
      <c r="K53" s="6" t="s">
        <v>1122</v>
      </c>
    </row>
    <row r="54" spans="1:11" ht="15" customHeight="1">
      <c r="A54" s="18">
        <v>54</v>
      </c>
      <c r="B54" s="75" t="s">
        <v>321</v>
      </c>
      <c r="C54" s="51" t="s">
        <v>200</v>
      </c>
      <c r="D54" s="69" t="s">
        <v>203</v>
      </c>
      <c r="E54" s="50" t="s">
        <v>282</v>
      </c>
      <c r="F54" s="64">
        <v>49</v>
      </c>
      <c r="G54" s="64">
        <v>5</v>
      </c>
      <c r="H54" s="64">
        <v>24</v>
      </c>
      <c r="I54" s="64" t="s">
        <v>269</v>
      </c>
      <c r="J54" s="51" t="s">
        <v>306</v>
      </c>
      <c r="K54" s="75" t="s">
        <v>305</v>
      </c>
    </row>
    <row r="55" spans="1:11" ht="15" customHeight="1">
      <c r="A55" s="18">
        <v>55</v>
      </c>
      <c r="B55" s="5" t="s">
        <v>322</v>
      </c>
      <c r="C55" s="7" t="s">
        <v>200</v>
      </c>
      <c r="D55" s="6" t="s">
        <v>63</v>
      </c>
      <c r="E55" s="85" t="s">
        <v>282</v>
      </c>
      <c r="F55" s="63">
        <v>41</v>
      </c>
      <c r="G55" s="63">
        <v>6</v>
      </c>
      <c r="H55" s="63">
        <v>19</v>
      </c>
      <c r="I55" s="63" t="s">
        <v>268</v>
      </c>
      <c r="J55" s="7" t="s">
        <v>1261</v>
      </c>
      <c r="K55" s="6" t="s">
        <v>64</v>
      </c>
    </row>
    <row r="56" spans="1:11" ht="15" customHeight="1">
      <c r="A56" s="18">
        <v>56</v>
      </c>
      <c r="B56" s="78" t="s">
        <v>323</v>
      </c>
      <c r="C56" s="53" t="s">
        <v>200</v>
      </c>
      <c r="D56" s="31" t="s">
        <v>206</v>
      </c>
      <c r="E56" s="52" t="s">
        <v>282</v>
      </c>
      <c r="F56" s="62">
        <v>48</v>
      </c>
      <c r="G56" s="62">
        <v>9</v>
      </c>
      <c r="H56" s="62">
        <v>27</v>
      </c>
      <c r="I56" s="62" t="s">
        <v>268</v>
      </c>
      <c r="J56" s="53" t="s">
        <v>306</v>
      </c>
      <c r="K56" s="78" t="s">
        <v>207</v>
      </c>
    </row>
    <row r="57" spans="1:11" ht="15" customHeight="1">
      <c r="A57" s="18">
        <v>57</v>
      </c>
      <c r="B57" s="75" t="s">
        <v>482</v>
      </c>
      <c r="C57" s="51"/>
      <c r="D57" s="1" t="s">
        <v>483</v>
      </c>
      <c r="E57" s="50" t="s">
        <v>282</v>
      </c>
      <c r="F57" s="64">
        <v>23</v>
      </c>
      <c r="G57" s="64">
        <v>7</v>
      </c>
      <c r="H57" s="64">
        <v>5</v>
      </c>
      <c r="I57" s="64" t="s">
        <v>268</v>
      </c>
      <c r="J57" s="51" t="s">
        <v>485</v>
      </c>
      <c r="K57" s="69" t="s">
        <v>486</v>
      </c>
    </row>
    <row r="58" spans="1:11" ht="15" customHeight="1">
      <c r="A58" s="18">
        <v>58</v>
      </c>
      <c r="B58" s="5" t="s">
        <v>487</v>
      </c>
      <c r="C58" s="79" t="s">
        <v>200</v>
      </c>
      <c r="D58" s="9" t="s">
        <v>488</v>
      </c>
      <c r="E58" s="85" t="s">
        <v>272</v>
      </c>
      <c r="F58" s="63">
        <v>54</v>
      </c>
      <c r="G58" s="63">
        <v>11</v>
      </c>
      <c r="H58" s="63">
        <v>10</v>
      </c>
      <c r="I58" s="63" t="s">
        <v>268</v>
      </c>
      <c r="J58" s="7" t="s">
        <v>485</v>
      </c>
      <c r="K58" s="6" t="s">
        <v>486</v>
      </c>
    </row>
    <row r="59" spans="1:11" ht="15" customHeight="1">
      <c r="A59" s="18">
        <v>59</v>
      </c>
      <c r="B59" s="162" t="s">
        <v>683</v>
      </c>
      <c r="C59" s="53" t="s">
        <v>187</v>
      </c>
      <c r="D59" s="149" t="s">
        <v>684</v>
      </c>
      <c r="E59" s="132" t="s">
        <v>272</v>
      </c>
      <c r="F59" s="150">
        <v>3</v>
      </c>
      <c r="G59" s="150">
        <v>3</v>
      </c>
      <c r="H59" s="150">
        <v>26</v>
      </c>
      <c r="I59" s="150" t="s">
        <v>668</v>
      </c>
      <c r="J59" s="91" t="s">
        <v>687</v>
      </c>
      <c r="K59" s="130" t="s">
        <v>686</v>
      </c>
    </row>
    <row r="60" spans="1:11" ht="15" customHeight="1">
      <c r="A60" s="18">
        <v>60</v>
      </c>
      <c r="B60" s="82" t="s">
        <v>798</v>
      </c>
      <c r="C60" s="79" t="s">
        <v>200</v>
      </c>
      <c r="D60" s="30" t="s">
        <v>217</v>
      </c>
      <c r="E60" s="84" t="s">
        <v>282</v>
      </c>
      <c r="F60" s="61">
        <v>39</v>
      </c>
      <c r="G60" s="61">
        <v>5</v>
      </c>
      <c r="H60" s="61">
        <v>1</v>
      </c>
      <c r="I60" s="61" t="s">
        <v>268</v>
      </c>
      <c r="J60" s="80" t="s">
        <v>370</v>
      </c>
      <c r="K60" s="34" t="s">
        <v>218</v>
      </c>
    </row>
    <row r="61" spans="1:11" ht="15" customHeight="1">
      <c r="A61" s="18">
        <v>61</v>
      </c>
      <c r="B61" s="5" t="s">
        <v>368</v>
      </c>
      <c r="C61" s="7" t="s">
        <v>187</v>
      </c>
      <c r="D61" s="9" t="s">
        <v>220</v>
      </c>
      <c r="E61" s="85" t="s">
        <v>282</v>
      </c>
      <c r="F61" s="63">
        <v>52</v>
      </c>
      <c r="G61" s="63">
        <v>1</v>
      </c>
      <c r="H61" s="63">
        <v>24</v>
      </c>
      <c r="I61" s="63" t="s">
        <v>268</v>
      </c>
      <c r="J61" s="10" t="s">
        <v>221</v>
      </c>
      <c r="K61" s="8" t="s">
        <v>495</v>
      </c>
    </row>
    <row r="62" spans="1:11" ht="15" customHeight="1">
      <c r="A62" s="18">
        <v>62</v>
      </c>
      <c r="B62" s="5" t="s">
        <v>371</v>
      </c>
      <c r="C62" s="7" t="s">
        <v>200</v>
      </c>
      <c r="D62" s="9" t="s">
        <v>71</v>
      </c>
      <c r="E62" s="85" t="s">
        <v>282</v>
      </c>
      <c r="F62" s="63">
        <v>56</v>
      </c>
      <c r="G62" s="63">
        <v>1</v>
      </c>
      <c r="H62" s="63">
        <v>10</v>
      </c>
      <c r="I62" s="63" t="s">
        <v>269</v>
      </c>
      <c r="J62" s="10" t="s">
        <v>72</v>
      </c>
      <c r="K62" s="8" t="s">
        <v>73</v>
      </c>
    </row>
    <row r="63" spans="1:11" ht="15" customHeight="1">
      <c r="A63" s="18">
        <v>63</v>
      </c>
      <c r="B63" s="82" t="s">
        <v>1105</v>
      </c>
      <c r="C63" s="7" t="s">
        <v>200</v>
      </c>
      <c r="D63" s="34" t="s">
        <v>372</v>
      </c>
      <c r="E63" s="84" t="s">
        <v>282</v>
      </c>
      <c r="F63" s="61">
        <v>48</v>
      </c>
      <c r="G63" s="61">
        <v>9</v>
      </c>
      <c r="H63" s="61">
        <v>7</v>
      </c>
      <c r="I63" s="61" t="s">
        <v>268</v>
      </c>
      <c r="J63" s="80" t="s">
        <v>373</v>
      </c>
      <c r="K63" s="34" t="s">
        <v>1107</v>
      </c>
    </row>
    <row r="64" spans="1:11" ht="15" customHeight="1">
      <c r="A64" s="18">
        <v>64</v>
      </c>
      <c r="B64" s="75" t="s">
        <v>396</v>
      </c>
      <c r="C64" s="51" t="s">
        <v>187</v>
      </c>
      <c r="D64" s="2" t="s">
        <v>75</v>
      </c>
      <c r="E64" s="50" t="s">
        <v>282</v>
      </c>
      <c r="F64" s="64">
        <v>18</v>
      </c>
      <c r="G64" s="64">
        <v>10</v>
      </c>
      <c r="H64" s="64">
        <v>7</v>
      </c>
      <c r="I64" s="64" t="s">
        <v>269</v>
      </c>
      <c r="J64" s="51" t="s">
        <v>76</v>
      </c>
      <c r="K64" s="75" t="s">
        <v>77</v>
      </c>
    </row>
    <row r="65" spans="1:11" ht="15" customHeight="1">
      <c r="A65" s="18">
        <v>65</v>
      </c>
      <c r="B65" s="5" t="s">
        <v>402</v>
      </c>
      <c r="C65" s="7"/>
      <c r="D65" s="9" t="s">
        <v>225</v>
      </c>
      <c r="E65" s="85" t="s">
        <v>282</v>
      </c>
      <c r="F65" s="63">
        <v>58</v>
      </c>
      <c r="G65" s="63">
        <v>10</v>
      </c>
      <c r="H65" s="63">
        <v>15</v>
      </c>
      <c r="I65" s="63" t="s">
        <v>268</v>
      </c>
      <c r="J65" s="7" t="s">
        <v>400</v>
      </c>
      <c r="K65" s="5" t="s">
        <v>77</v>
      </c>
    </row>
    <row r="66" spans="1:11" ht="15" customHeight="1">
      <c r="A66" s="18">
        <v>66</v>
      </c>
      <c r="B66" s="5" t="s">
        <v>397</v>
      </c>
      <c r="C66" s="7"/>
      <c r="D66" s="9" t="s">
        <v>224</v>
      </c>
      <c r="E66" s="7" t="s">
        <v>282</v>
      </c>
      <c r="F66" s="63">
        <v>41</v>
      </c>
      <c r="G66" s="63">
        <v>6</v>
      </c>
      <c r="H66" s="63">
        <v>22</v>
      </c>
      <c r="I66" s="63" t="s">
        <v>268</v>
      </c>
      <c r="J66" s="10" t="s">
        <v>400</v>
      </c>
      <c r="K66" s="8" t="s">
        <v>398</v>
      </c>
    </row>
    <row r="67" spans="1:11" ht="15" customHeight="1">
      <c r="A67" s="18">
        <v>67</v>
      </c>
      <c r="B67" s="78" t="s">
        <v>401</v>
      </c>
      <c r="C67" s="53"/>
      <c r="D67" s="31" t="s">
        <v>228</v>
      </c>
      <c r="E67" s="53" t="s">
        <v>282</v>
      </c>
      <c r="F67" s="62">
        <v>47</v>
      </c>
      <c r="G67" s="62">
        <v>2</v>
      </c>
      <c r="H67" s="62">
        <v>11</v>
      </c>
      <c r="I67" s="62" t="s">
        <v>269</v>
      </c>
      <c r="J67" s="81" t="s">
        <v>400</v>
      </c>
      <c r="K67" s="31" t="s">
        <v>398</v>
      </c>
    </row>
    <row r="68" spans="1:11" ht="15" customHeight="1">
      <c r="A68" s="18">
        <v>68</v>
      </c>
      <c r="B68" s="82" t="s">
        <v>307</v>
      </c>
      <c r="C68" s="79" t="s">
        <v>187</v>
      </c>
      <c r="D68" s="30" t="s">
        <v>89</v>
      </c>
      <c r="E68" s="84" t="s">
        <v>282</v>
      </c>
      <c r="F68" s="61">
        <v>35</v>
      </c>
      <c r="G68" s="61">
        <v>2</v>
      </c>
      <c r="H68" s="61">
        <v>24</v>
      </c>
      <c r="I68" s="61" t="s">
        <v>268</v>
      </c>
      <c r="J68" s="79" t="s">
        <v>90</v>
      </c>
      <c r="K68" s="82" t="s">
        <v>515</v>
      </c>
    </row>
    <row r="69" spans="1:11" ht="15" customHeight="1">
      <c r="A69" s="18">
        <v>69</v>
      </c>
      <c r="B69" s="451" t="s">
        <v>1137</v>
      </c>
      <c r="C69" s="164" t="s">
        <v>187</v>
      </c>
      <c r="D69" s="165" t="s">
        <v>1138</v>
      </c>
      <c r="E69" s="132" t="s">
        <v>282</v>
      </c>
      <c r="F69" s="150">
        <v>42</v>
      </c>
      <c r="G69" s="150">
        <v>11</v>
      </c>
      <c r="H69" s="150">
        <v>13</v>
      </c>
      <c r="I69" s="150" t="s">
        <v>268</v>
      </c>
      <c r="J69" s="91" t="s">
        <v>1140</v>
      </c>
      <c r="K69" s="162" t="s">
        <v>1141</v>
      </c>
    </row>
    <row r="70" spans="1:11" ht="15" customHeight="1">
      <c r="A70" s="18">
        <v>70</v>
      </c>
      <c r="B70" s="75"/>
      <c r="C70" s="51"/>
      <c r="D70" s="2"/>
      <c r="E70" s="50"/>
      <c r="F70" s="86"/>
      <c r="G70" s="86"/>
      <c r="H70" s="86"/>
      <c r="I70" s="86"/>
      <c r="J70" s="3"/>
      <c r="K70" s="2"/>
    </row>
    <row r="71" spans="1:11" ht="15" customHeight="1" thickBot="1">
      <c r="A71" s="18">
        <v>71</v>
      </c>
      <c r="B71" s="78"/>
      <c r="C71" s="53"/>
      <c r="D71" s="17"/>
      <c r="E71" s="52"/>
      <c r="F71" s="89"/>
      <c r="G71" s="89"/>
      <c r="H71" s="89"/>
      <c r="I71" s="89"/>
      <c r="J71" s="53"/>
      <c r="K71" s="17"/>
    </row>
    <row r="72" spans="1:11" ht="15" customHeight="1">
      <c r="B72" s="176"/>
      <c r="C72" s="510" t="s">
        <v>159</v>
      </c>
      <c r="D72" s="512" t="s">
        <v>468</v>
      </c>
      <c r="E72" s="71"/>
      <c r="F72" s="57"/>
      <c r="G72" s="57"/>
      <c r="H72" s="57"/>
      <c r="I72" s="57"/>
      <c r="J72" s="481" t="s">
        <v>157</v>
      </c>
      <c r="K72" s="481"/>
    </row>
    <row r="73" spans="1:11" ht="15" customHeight="1" thickBot="1">
      <c r="B73" s="452" t="s">
        <v>270</v>
      </c>
      <c r="C73" s="511"/>
      <c r="D73" s="513"/>
      <c r="E73" s="484" t="s">
        <v>270</v>
      </c>
      <c r="F73" s="485"/>
      <c r="G73" s="485"/>
      <c r="H73" s="485"/>
      <c r="I73" s="486"/>
      <c r="J73" s="77" t="s">
        <v>168</v>
      </c>
      <c r="K73" s="47" t="s">
        <v>166</v>
      </c>
    </row>
    <row r="74" spans="1:11" ht="15" customHeight="1">
      <c r="A74" s="18">
        <v>72</v>
      </c>
      <c r="B74" s="453" t="s">
        <v>463</v>
      </c>
      <c r="C74" s="117" t="s">
        <v>187</v>
      </c>
      <c r="D74" s="32" t="s">
        <v>464</v>
      </c>
      <c r="E74" s="94" t="s">
        <v>266</v>
      </c>
      <c r="F74" s="19">
        <v>51</v>
      </c>
      <c r="G74" s="19">
        <v>5</v>
      </c>
      <c r="H74" s="19">
        <v>12</v>
      </c>
      <c r="I74" s="121" t="s">
        <v>268</v>
      </c>
      <c r="J74" s="94" t="s">
        <v>466</v>
      </c>
      <c r="K74" s="125" t="s">
        <v>467</v>
      </c>
    </row>
    <row r="75" spans="1:11" ht="15" customHeight="1">
      <c r="A75" s="18">
        <v>73</v>
      </c>
      <c r="B75" s="453" t="s">
        <v>469</v>
      </c>
      <c r="C75" s="117" t="s">
        <v>187</v>
      </c>
      <c r="D75" s="32" t="s">
        <v>470</v>
      </c>
      <c r="E75" s="94" t="s">
        <v>266</v>
      </c>
      <c r="F75" s="19">
        <v>46</v>
      </c>
      <c r="G75" s="19">
        <v>9</v>
      </c>
      <c r="H75" s="19">
        <v>22</v>
      </c>
      <c r="I75" s="121" t="s">
        <v>268</v>
      </c>
      <c r="J75" s="94" t="s">
        <v>472</v>
      </c>
      <c r="K75" s="124" t="s">
        <v>473</v>
      </c>
    </row>
    <row r="76" spans="1:11" ht="15" customHeight="1">
      <c r="A76" s="18">
        <v>74</v>
      </c>
      <c r="B76" s="453" t="s">
        <v>733</v>
      </c>
      <c r="C76" s="117" t="s">
        <v>187</v>
      </c>
      <c r="D76" s="32" t="s">
        <v>734</v>
      </c>
      <c r="E76" s="94" t="s">
        <v>267</v>
      </c>
      <c r="F76" s="19">
        <v>18</v>
      </c>
      <c r="G76" s="19">
        <v>3</v>
      </c>
      <c r="H76" s="19">
        <v>11</v>
      </c>
      <c r="I76" s="121" t="s">
        <v>269</v>
      </c>
      <c r="J76" s="94" t="s">
        <v>736</v>
      </c>
      <c r="K76" s="124" t="s">
        <v>737</v>
      </c>
    </row>
    <row r="77" spans="1:11" ht="15" customHeight="1">
      <c r="A77" s="18">
        <v>75</v>
      </c>
      <c r="B77" s="453" t="s">
        <v>738</v>
      </c>
      <c r="C77" s="117" t="s">
        <v>187</v>
      </c>
      <c r="D77" s="32" t="s">
        <v>739</v>
      </c>
      <c r="E77" s="94" t="s">
        <v>267</v>
      </c>
      <c r="F77" s="19">
        <v>8</v>
      </c>
      <c r="G77" s="19">
        <v>9</v>
      </c>
      <c r="H77" s="19">
        <v>26</v>
      </c>
      <c r="I77" s="121" t="s">
        <v>268</v>
      </c>
      <c r="J77" s="94" t="s">
        <v>475</v>
      </c>
      <c r="K77" s="124" t="s">
        <v>741</v>
      </c>
    </row>
    <row r="78" spans="1:11" ht="15" customHeight="1">
      <c r="A78" s="18">
        <v>76</v>
      </c>
      <c r="B78" s="453" t="s">
        <v>1219</v>
      </c>
      <c r="C78" s="117" t="s">
        <v>187</v>
      </c>
      <c r="D78" s="32" t="s">
        <v>1221</v>
      </c>
      <c r="E78" s="94" t="s">
        <v>267</v>
      </c>
      <c r="F78" s="19">
        <v>3</v>
      </c>
      <c r="G78" s="19">
        <v>7</v>
      </c>
      <c r="H78" s="19">
        <v>1</v>
      </c>
      <c r="I78" s="121" t="s">
        <v>268</v>
      </c>
      <c r="J78" s="94" t="s">
        <v>1223</v>
      </c>
      <c r="K78" s="136" t="s">
        <v>1224</v>
      </c>
    </row>
    <row r="79" spans="1:11" ht="15" customHeight="1">
      <c r="A79" s="18">
        <v>77</v>
      </c>
      <c r="B79" s="453" t="s">
        <v>743</v>
      </c>
      <c r="C79" s="117" t="s">
        <v>187</v>
      </c>
      <c r="D79" s="32" t="s">
        <v>742</v>
      </c>
      <c r="E79" s="94" t="s">
        <v>267</v>
      </c>
      <c r="F79" s="19">
        <v>13</v>
      </c>
      <c r="G79" s="19">
        <v>4</v>
      </c>
      <c r="H79" s="19">
        <v>9</v>
      </c>
      <c r="I79" s="121" t="s">
        <v>668</v>
      </c>
      <c r="J79" s="94" t="s">
        <v>745</v>
      </c>
      <c r="K79" s="136" t="s">
        <v>746</v>
      </c>
    </row>
    <row r="80" spans="1:11" ht="15" customHeight="1">
      <c r="A80" s="18">
        <v>78</v>
      </c>
      <c r="B80" s="454" t="s">
        <v>1220</v>
      </c>
      <c r="C80" s="118" t="s">
        <v>187</v>
      </c>
      <c r="D80" s="130" t="s">
        <v>1225</v>
      </c>
      <c r="E80" s="127" t="s">
        <v>282</v>
      </c>
      <c r="F80" s="134">
        <v>60</v>
      </c>
      <c r="G80" s="134">
        <v>7</v>
      </c>
      <c r="H80" s="134">
        <v>16</v>
      </c>
      <c r="I80" s="131" t="s">
        <v>268</v>
      </c>
      <c r="J80" s="127" t="s">
        <v>1227</v>
      </c>
      <c r="K80" s="280" t="s">
        <v>1228</v>
      </c>
    </row>
    <row r="81" spans="1:11" ht="15" customHeight="1">
      <c r="A81" s="18">
        <v>79</v>
      </c>
      <c r="B81" s="82" t="s">
        <v>479</v>
      </c>
      <c r="C81" s="156" t="s">
        <v>173</v>
      </c>
      <c r="D81" s="70" t="s">
        <v>477</v>
      </c>
      <c r="E81" s="84" t="s">
        <v>282</v>
      </c>
      <c r="F81" s="87">
        <v>36</v>
      </c>
      <c r="G81" s="87">
        <v>96</v>
      </c>
      <c r="H81" s="87">
        <v>29</v>
      </c>
      <c r="I81" s="87" t="s">
        <v>268</v>
      </c>
      <c r="J81" s="79" t="s">
        <v>332</v>
      </c>
      <c r="K81" s="70" t="s">
        <v>237</v>
      </c>
    </row>
    <row r="82" spans="1:11" ht="15" customHeight="1">
      <c r="A82" s="18">
        <v>80</v>
      </c>
      <c r="B82" s="5" t="s">
        <v>335</v>
      </c>
      <c r="C82" s="7"/>
      <c r="D82" s="9" t="s">
        <v>238</v>
      </c>
      <c r="E82" s="85" t="s">
        <v>282</v>
      </c>
      <c r="F82" s="88">
        <v>48</v>
      </c>
      <c r="G82" s="88">
        <v>9</v>
      </c>
      <c r="H82" s="88">
        <v>9</v>
      </c>
      <c r="I82" s="88" t="s">
        <v>269</v>
      </c>
      <c r="J82" s="7" t="s">
        <v>333</v>
      </c>
      <c r="K82" s="5" t="s">
        <v>239</v>
      </c>
    </row>
    <row r="83" spans="1:11" ht="15" customHeight="1">
      <c r="A83" s="18">
        <v>81</v>
      </c>
      <c r="B83" s="5" t="s">
        <v>336</v>
      </c>
      <c r="C83" s="7"/>
      <c r="D83" s="9" t="s">
        <v>230</v>
      </c>
      <c r="E83" s="85" t="s">
        <v>282</v>
      </c>
      <c r="F83" s="88">
        <v>50</v>
      </c>
      <c r="G83" s="88">
        <v>10</v>
      </c>
      <c r="H83" s="88">
        <v>14</v>
      </c>
      <c r="I83" s="88" t="s">
        <v>269</v>
      </c>
      <c r="J83" s="7" t="s">
        <v>297</v>
      </c>
      <c r="K83" s="5" t="s">
        <v>231</v>
      </c>
    </row>
    <row r="84" spans="1:11" ht="15" customHeight="1">
      <c r="A84" s="18">
        <v>82</v>
      </c>
      <c r="B84" s="5" t="s">
        <v>337</v>
      </c>
      <c r="C84" s="7" t="s">
        <v>187</v>
      </c>
      <c r="D84" s="9" t="s">
        <v>233</v>
      </c>
      <c r="E84" s="85" t="s">
        <v>282</v>
      </c>
      <c r="F84" s="88">
        <v>49</v>
      </c>
      <c r="G84" s="88">
        <v>8</v>
      </c>
      <c r="H84" s="88">
        <v>2</v>
      </c>
      <c r="I84" s="88" t="s">
        <v>269</v>
      </c>
      <c r="J84" s="7" t="s">
        <v>334</v>
      </c>
      <c r="K84" s="5" t="s">
        <v>234</v>
      </c>
    </row>
    <row r="85" spans="1:11" ht="15" customHeight="1">
      <c r="A85" s="18">
        <v>83</v>
      </c>
      <c r="B85" s="5" t="s">
        <v>748</v>
      </c>
      <c r="C85" s="7" t="s">
        <v>187</v>
      </c>
      <c r="D85" s="9" t="s">
        <v>747</v>
      </c>
      <c r="E85" s="85" t="s">
        <v>267</v>
      </c>
      <c r="F85" s="88">
        <v>20</v>
      </c>
      <c r="G85" s="88">
        <v>8</v>
      </c>
      <c r="H85" s="88">
        <v>11</v>
      </c>
      <c r="I85" s="88" t="s">
        <v>785</v>
      </c>
      <c r="J85" s="7" t="s">
        <v>334</v>
      </c>
      <c r="K85" s="5" t="s">
        <v>234</v>
      </c>
    </row>
    <row r="86" spans="1:11" ht="15" customHeight="1">
      <c r="A86" s="18">
        <v>84</v>
      </c>
      <c r="B86" s="75" t="s">
        <v>315</v>
      </c>
      <c r="C86" s="51" t="s">
        <v>173</v>
      </c>
      <c r="D86" s="69" t="s">
        <v>104</v>
      </c>
      <c r="E86" s="50" t="s">
        <v>282</v>
      </c>
      <c r="F86" s="64">
        <v>42</v>
      </c>
      <c r="G86" s="64">
        <v>5</v>
      </c>
      <c r="H86" s="64">
        <v>12</v>
      </c>
      <c r="I86" s="64" t="s">
        <v>269</v>
      </c>
      <c r="J86" s="51" t="s">
        <v>105</v>
      </c>
      <c r="K86" s="69" t="s">
        <v>106</v>
      </c>
    </row>
    <row r="87" spans="1:11" ht="15" customHeight="1">
      <c r="A87" s="18">
        <v>85</v>
      </c>
      <c r="B87" s="78" t="s">
        <v>318</v>
      </c>
      <c r="C87" s="53" t="s">
        <v>173</v>
      </c>
      <c r="D87" s="17" t="s">
        <v>317</v>
      </c>
      <c r="E87" s="52" t="s">
        <v>282</v>
      </c>
      <c r="F87" s="62">
        <v>14</v>
      </c>
      <c r="G87" s="62">
        <v>12</v>
      </c>
      <c r="H87" s="62">
        <v>22</v>
      </c>
      <c r="I87" s="62" t="s">
        <v>268</v>
      </c>
      <c r="J87" s="53" t="s">
        <v>316</v>
      </c>
      <c r="K87" s="17" t="s">
        <v>319</v>
      </c>
    </row>
    <row r="88" spans="1:11" ht="15" customHeight="1">
      <c r="A88" s="18">
        <v>86</v>
      </c>
      <c r="B88" s="182" t="s">
        <v>388</v>
      </c>
      <c r="C88" s="156" t="s">
        <v>173</v>
      </c>
      <c r="D88" s="157" t="s">
        <v>254</v>
      </c>
      <c r="E88" s="85" t="s">
        <v>282</v>
      </c>
      <c r="F88" s="63">
        <v>56</v>
      </c>
      <c r="G88" s="63">
        <v>12</v>
      </c>
      <c r="H88" s="63">
        <v>22</v>
      </c>
      <c r="I88" s="63" t="s">
        <v>268</v>
      </c>
      <c r="J88" s="10" t="s">
        <v>389</v>
      </c>
      <c r="K88" s="8" t="s">
        <v>390</v>
      </c>
    </row>
    <row r="89" spans="1:11" ht="15" customHeight="1">
      <c r="A89" s="18">
        <v>87</v>
      </c>
      <c r="B89" s="5" t="s">
        <v>384</v>
      </c>
      <c r="C89" s="7"/>
      <c r="D89" s="6" t="s">
        <v>385</v>
      </c>
      <c r="E89" s="42" t="s">
        <v>282</v>
      </c>
      <c r="F89" s="59">
        <v>49</v>
      </c>
      <c r="G89" s="59">
        <v>1</v>
      </c>
      <c r="H89" s="59">
        <v>19</v>
      </c>
      <c r="I89" s="59" t="s">
        <v>269</v>
      </c>
      <c r="J89" s="7" t="s">
        <v>392</v>
      </c>
      <c r="K89" s="5" t="s">
        <v>386</v>
      </c>
    </row>
    <row r="90" spans="1:11" ht="15" customHeight="1">
      <c r="A90" s="18">
        <v>88</v>
      </c>
      <c r="B90" s="5" t="s">
        <v>507</v>
      </c>
      <c r="C90" s="7"/>
      <c r="D90" s="6" t="s">
        <v>508</v>
      </c>
      <c r="E90" s="42" t="s">
        <v>282</v>
      </c>
      <c r="F90" s="59">
        <v>38</v>
      </c>
      <c r="G90" s="59">
        <v>9</v>
      </c>
      <c r="H90" s="59">
        <v>1</v>
      </c>
      <c r="I90" s="59" t="s">
        <v>268</v>
      </c>
      <c r="J90" s="7" t="s">
        <v>255</v>
      </c>
      <c r="K90" s="5" t="s">
        <v>510</v>
      </c>
    </row>
    <row r="91" spans="1:11" ht="15" customHeight="1">
      <c r="A91" s="18">
        <v>89</v>
      </c>
      <c r="B91" s="5" t="s">
        <v>672</v>
      </c>
      <c r="C91" s="7" t="s">
        <v>187</v>
      </c>
      <c r="D91" s="6" t="s">
        <v>673</v>
      </c>
      <c r="E91" s="42" t="s">
        <v>266</v>
      </c>
      <c r="F91" s="59">
        <v>55</v>
      </c>
      <c r="G91" s="59">
        <v>2</v>
      </c>
      <c r="H91" s="59">
        <v>26</v>
      </c>
      <c r="I91" s="59" t="s">
        <v>268</v>
      </c>
      <c r="J91" s="7" t="s">
        <v>383</v>
      </c>
      <c r="K91" s="5" t="s">
        <v>675</v>
      </c>
    </row>
    <row r="92" spans="1:11" ht="15" customHeight="1">
      <c r="A92" s="18">
        <v>90</v>
      </c>
      <c r="B92" s="5" t="s">
        <v>665</v>
      </c>
      <c r="C92" s="7"/>
      <c r="D92" s="6" t="s">
        <v>666</v>
      </c>
      <c r="E92" s="42" t="s">
        <v>272</v>
      </c>
      <c r="F92" s="59">
        <v>3</v>
      </c>
      <c r="G92" s="59">
        <v>8</v>
      </c>
      <c r="H92" s="59">
        <v>22</v>
      </c>
      <c r="I92" s="59" t="s">
        <v>668</v>
      </c>
      <c r="J92" s="7" t="s">
        <v>669</v>
      </c>
      <c r="K92" s="5" t="s">
        <v>670</v>
      </c>
    </row>
    <row r="93" spans="1:11" ht="15" customHeight="1">
      <c r="A93" s="18">
        <v>91</v>
      </c>
      <c r="B93" s="78" t="s">
        <v>379</v>
      </c>
      <c r="C93" s="53" t="s">
        <v>173</v>
      </c>
      <c r="D93" s="17" t="s">
        <v>380</v>
      </c>
      <c r="E93" s="238" t="s">
        <v>272</v>
      </c>
      <c r="F93" s="239">
        <v>6</v>
      </c>
      <c r="G93" s="239">
        <v>9</v>
      </c>
      <c r="H93" s="239">
        <v>12</v>
      </c>
      <c r="I93" s="239" t="s">
        <v>268</v>
      </c>
      <c r="J93" s="53" t="s">
        <v>255</v>
      </c>
      <c r="K93" s="78" t="s">
        <v>381</v>
      </c>
    </row>
    <row r="94" spans="1:11" ht="15" customHeight="1">
      <c r="A94" s="18">
        <v>92</v>
      </c>
      <c r="B94" s="11" t="s">
        <v>438</v>
      </c>
      <c r="C94" s="12" t="s">
        <v>257</v>
      </c>
      <c r="D94" s="14" t="s">
        <v>439</v>
      </c>
      <c r="E94" s="43" t="s">
        <v>282</v>
      </c>
      <c r="F94" s="63">
        <v>61</v>
      </c>
      <c r="G94" s="63">
        <v>4</v>
      </c>
      <c r="H94" s="63">
        <v>26</v>
      </c>
      <c r="I94" s="63" t="s">
        <v>269</v>
      </c>
      <c r="J94" s="12" t="s">
        <v>435</v>
      </c>
      <c r="K94" s="11" t="s">
        <v>440</v>
      </c>
    </row>
    <row r="95" spans="1:11" ht="15" customHeight="1">
      <c r="A95" s="18">
        <v>93</v>
      </c>
      <c r="B95" s="44" t="s">
        <v>496</v>
      </c>
      <c r="C95" s="96" t="s">
        <v>257</v>
      </c>
      <c r="D95" s="113" t="s">
        <v>497</v>
      </c>
      <c r="E95" s="97" t="s">
        <v>282</v>
      </c>
      <c r="F95" s="61">
        <v>42</v>
      </c>
      <c r="G95" s="61">
        <v>5</v>
      </c>
      <c r="H95" s="61">
        <v>1</v>
      </c>
      <c r="I95" s="61" t="s">
        <v>268</v>
      </c>
      <c r="J95" s="96" t="s">
        <v>499</v>
      </c>
      <c r="K95" s="44" t="s">
        <v>500</v>
      </c>
    </row>
    <row r="96" spans="1:11" ht="15" customHeight="1">
      <c r="A96" s="18">
        <v>94</v>
      </c>
      <c r="B96" s="44" t="s">
        <v>433</v>
      </c>
      <c r="C96" s="96" t="s">
        <v>257</v>
      </c>
      <c r="D96" s="113" t="s">
        <v>434</v>
      </c>
      <c r="E96" s="97" t="s">
        <v>282</v>
      </c>
      <c r="F96" s="61">
        <v>42</v>
      </c>
      <c r="G96" s="61">
        <v>12</v>
      </c>
      <c r="H96" s="61">
        <v>18</v>
      </c>
      <c r="I96" s="61" t="s">
        <v>269</v>
      </c>
      <c r="J96" s="96" t="s">
        <v>435</v>
      </c>
      <c r="K96" s="44" t="s">
        <v>436</v>
      </c>
    </row>
    <row r="97" spans="1:11" ht="15" customHeight="1">
      <c r="A97" s="18">
        <v>95</v>
      </c>
      <c r="B97" s="75" t="s">
        <v>410</v>
      </c>
      <c r="C97" s="51" t="s">
        <v>173</v>
      </c>
      <c r="D97" s="69" t="s">
        <v>406</v>
      </c>
      <c r="E97" s="50" t="s">
        <v>282</v>
      </c>
      <c r="F97" s="64">
        <v>44</v>
      </c>
      <c r="G97" s="64">
        <v>11</v>
      </c>
      <c r="H97" s="64">
        <v>25</v>
      </c>
      <c r="I97" s="64" t="s">
        <v>268</v>
      </c>
      <c r="J97" s="51" t="s">
        <v>409</v>
      </c>
      <c r="K97" s="69" t="s">
        <v>408</v>
      </c>
    </row>
    <row r="98" spans="1:11" ht="15" customHeight="1">
      <c r="A98" s="18">
        <v>96</v>
      </c>
      <c r="B98" s="455" t="s">
        <v>514</v>
      </c>
      <c r="C98" s="36" t="s">
        <v>187</v>
      </c>
      <c r="D98" s="168" t="s">
        <v>513</v>
      </c>
      <c r="E98" s="38" t="s">
        <v>282</v>
      </c>
      <c r="F98" s="65">
        <v>25</v>
      </c>
      <c r="G98" s="65">
        <v>2</v>
      </c>
      <c r="H98" s="65">
        <v>5</v>
      </c>
      <c r="I98" s="65" t="s">
        <v>268</v>
      </c>
      <c r="J98" s="36" t="s">
        <v>149</v>
      </c>
      <c r="K98" s="106" t="s">
        <v>150</v>
      </c>
    </row>
    <row r="99" spans="1:11" ht="15" customHeight="1">
      <c r="A99" s="18">
        <v>97</v>
      </c>
      <c r="B99" s="1" t="s">
        <v>447</v>
      </c>
      <c r="C99" s="51" t="s">
        <v>187</v>
      </c>
      <c r="D99" s="2" t="s">
        <v>448</v>
      </c>
      <c r="E99" s="50" t="s">
        <v>266</v>
      </c>
      <c r="F99" s="64">
        <v>21</v>
      </c>
      <c r="G99" s="64">
        <v>1</v>
      </c>
      <c r="H99" s="64">
        <v>28</v>
      </c>
      <c r="I99" s="64" t="s">
        <v>268</v>
      </c>
      <c r="J99" s="3" t="s">
        <v>62</v>
      </c>
      <c r="K99" s="2" t="s">
        <v>449</v>
      </c>
    </row>
    <row r="100" spans="1:11" ht="15" customHeight="1">
      <c r="A100" s="18">
        <v>98</v>
      </c>
      <c r="B100" s="9" t="s">
        <v>451</v>
      </c>
      <c r="C100" s="7"/>
      <c r="D100" s="8" t="s">
        <v>452</v>
      </c>
      <c r="E100" s="85" t="s">
        <v>266</v>
      </c>
      <c r="F100" s="63">
        <v>34</v>
      </c>
      <c r="G100" s="63">
        <v>9</v>
      </c>
      <c r="H100" s="63">
        <v>15</v>
      </c>
      <c r="I100" s="63" t="s">
        <v>269</v>
      </c>
      <c r="J100" s="10" t="s">
        <v>62</v>
      </c>
      <c r="K100" s="8" t="s">
        <v>449</v>
      </c>
    </row>
    <row r="101" spans="1:11" ht="15" customHeight="1">
      <c r="A101" s="18">
        <v>99</v>
      </c>
      <c r="B101" s="16" t="s">
        <v>1123</v>
      </c>
      <c r="C101" s="53"/>
      <c r="D101" s="31" t="s">
        <v>1124</v>
      </c>
      <c r="E101" s="53" t="s">
        <v>266</v>
      </c>
      <c r="F101" s="62">
        <v>21</v>
      </c>
      <c r="G101" s="62">
        <v>9</v>
      </c>
      <c r="H101" s="62">
        <v>1</v>
      </c>
      <c r="I101" s="62" t="s">
        <v>268</v>
      </c>
      <c r="J101" s="81" t="s">
        <v>928</v>
      </c>
      <c r="K101" s="31" t="s">
        <v>1126</v>
      </c>
    </row>
    <row r="102" spans="1:11" ht="15" customHeight="1">
      <c r="A102" s="18">
        <v>100</v>
      </c>
      <c r="B102" s="439" t="s">
        <v>650</v>
      </c>
      <c r="C102" s="116"/>
      <c r="D102" s="391" t="s">
        <v>651</v>
      </c>
      <c r="E102" s="394" t="s">
        <v>282</v>
      </c>
      <c r="F102" s="395">
        <v>50</v>
      </c>
      <c r="G102" s="395">
        <v>9</v>
      </c>
      <c r="H102" s="395">
        <v>15</v>
      </c>
      <c r="I102" s="395" t="s">
        <v>268</v>
      </c>
      <c r="J102" s="116" t="s">
        <v>45</v>
      </c>
      <c r="K102" s="391" t="s">
        <v>46</v>
      </c>
    </row>
    <row r="103" spans="1:11" ht="15" customHeight="1">
      <c r="A103" s="18">
        <v>101</v>
      </c>
      <c r="B103" s="5" t="s">
        <v>653</v>
      </c>
      <c r="C103" s="7"/>
      <c r="D103" s="6" t="s">
        <v>654</v>
      </c>
      <c r="E103" s="85" t="s">
        <v>266</v>
      </c>
      <c r="F103" s="63">
        <v>41</v>
      </c>
      <c r="G103" s="63">
        <v>4</v>
      </c>
      <c r="H103" s="63">
        <v>17</v>
      </c>
      <c r="I103" s="63" t="s">
        <v>268</v>
      </c>
      <c r="J103" s="7" t="s">
        <v>13</v>
      </c>
      <c r="K103" s="6" t="s">
        <v>656</v>
      </c>
    </row>
    <row r="104" spans="1:11" ht="15" customHeight="1">
      <c r="A104" s="18">
        <v>102</v>
      </c>
      <c r="B104" s="78" t="s">
        <v>657</v>
      </c>
      <c r="C104" s="53"/>
      <c r="D104" s="17" t="s">
        <v>658</v>
      </c>
      <c r="E104" s="52" t="s">
        <v>272</v>
      </c>
      <c r="F104" s="62">
        <v>13</v>
      </c>
      <c r="G104" s="62">
        <v>12</v>
      </c>
      <c r="H104" s="62">
        <v>25</v>
      </c>
      <c r="I104" s="62" t="s">
        <v>268</v>
      </c>
      <c r="J104" s="53" t="s">
        <v>660</v>
      </c>
      <c r="K104" s="17" t="s">
        <v>46</v>
      </c>
    </row>
    <row r="105" spans="1:11" ht="15" customHeight="1">
      <c r="A105" s="18">
        <v>103</v>
      </c>
      <c r="B105" s="82" t="s">
        <v>298</v>
      </c>
      <c r="C105" s="79"/>
      <c r="D105" s="70" t="s">
        <v>69</v>
      </c>
      <c r="E105" s="84" t="s">
        <v>282</v>
      </c>
      <c r="F105" s="61">
        <v>53</v>
      </c>
      <c r="G105" s="61">
        <v>2</v>
      </c>
      <c r="H105" s="61">
        <v>10</v>
      </c>
      <c r="I105" s="61" t="s">
        <v>268</v>
      </c>
      <c r="J105" s="79" t="s">
        <v>297</v>
      </c>
      <c r="K105" s="70" t="s">
        <v>299</v>
      </c>
    </row>
    <row r="106" spans="1:11" ht="15" customHeight="1">
      <c r="A106" s="18">
        <v>104</v>
      </c>
      <c r="B106" s="145" t="s">
        <v>303</v>
      </c>
      <c r="C106" s="72"/>
      <c r="D106" s="201" t="s">
        <v>215</v>
      </c>
      <c r="E106" s="146" t="s">
        <v>282</v>
      </c>
      <c r="F106" s="148">
        <v>50</v>
      </c>
      <c r="G106" s="148">
        <v>12</v>
      </c>
      <c r="H106" s="148">
        <v>20</v>
      </c>
      <c r="I106" s="148" t="s">
        <v>269</v>
      </c>
      <c r="J106" s="72" t="s">
        <v>297</v>
      </c>
      <c r="K106" s="73" t="s">
        <v>300</v>
      </c>
    </row>
    <row r="107" spans="1:11" ht="15" customHeight="1">
      <c r="A107" s="18">
        <v>105</v>
      </c>
      <c r="B107" s="78" t="s">
        <v>816</v>
      </c>
      <c r="C107" s="53"/>
      <c r="D107" s="16" t="s">
        <v>818</v>
      </c>
      <c r="E107" s="52" t="s">
        <v>267</v>
      </c>
      <c r="F107" s="62">
        <v>17</v>
      </c>
      <c r="G107" s="62">
        <v>1</v>
      </c>
      <c r="H107" s="62">
        <v>11</v>
      </c>
      <c r="I107" s="62" t="s">
        <v>269</v>
      </c>
      <c r="J107" s="53" t="s">
        <v>931</v>
      </c>
      <c r="K107" s="17" t="s">
        <v>819</v>
      </c>
    </row>
    <row r="108" spans="1:11" ht="15" customHeight="1">
      <c r="A108" s="18">
        <v>106</v>
      </c>
      <c r="B108" s="1" t="s">
        <v>416</v>
      </c>
      <c r="C108" s="51" t="s">
        <v>187</v>
      </c>
      <c r="D108" s="2" t="s">
        <v>144</v>
      </c>
      <c r="E108" s="50" t="s">
        <v>282</v>
      </c>
      <c r="F108" s="64">
        <v>61</v>
      </c>
      <c r="G108" s="64">
        <v>5</v>
      </c>
      <c r="H108" s="64">
        <v>5</v>
      </c>
      <c r="I108" s="64" t="s">
        <v>268</v>
      </c>
      <c r="J108" s="3" t="s">
        <v>261</v>
      </c>
      <c r="K108" s="2" t="s">
        <v>541</v>
      </c>
    </row>
    <row r="109" spans="1:11" ht="15" customHeight="1">
      <c r="A109" s="18">
        <v>107</v>
      </c>
      <c r="B109" s="9" t="s">
        <v>1209</v>
      </c>
      <c r="C109" s="7"/>
      <c r="D109" s="8" t="s">
        <v>1210</v>
      </c>
      <c r="E109" s="85" t="s">
        <v>282</v>
      </c>
      <c r="F109" s="63">
        <v>61</v>
      </c>
      <c r="G109" s="63">
        <v>6</v>
      </c>
      <c r="H109" s="63">
        <v>30</v>
      </c>
      <c r="I109" s="63" t="s">
        <v>268</v>
      </c>
      <c r="J109" s="10" t="s">
        <v>1212</v>
      </c>
      <c r="K109" s="8" t="s">
        <v>1213</v>
      </c>
    </row>
    <row r="110" spans="1:11" ht="15" customHeight="1">
      <c r="A110" s="18">
        <v>108</v>
      </c>
      <c r="B110" s="149"/>
      <c r="C110" s="91"/>
      <c r="D110" s="235"/>
      <c r="E110" s="132"/>
      <c r="F110" s="150"/>
      <c r="G110" s="150"/>
      <c r="H110" s="150"/>
      <c r="I110" s="150"/>
      <c r="J110" s="126"/>
      <c r="K110" s="235"/>
    </row>
    <row r="111" spans="1:11" ht="15" customHeight="1">
      <c r="A111" s="18">
        <v>109</v>
      </c>
      <c r="B111" s="75" t="s">
        <v>802</v>
      </c>
      <c r="C111" s="51" t="s">
        <v>187</v>
      </c>
      <c r="D111" s="69" t="s">
        <v>803</v>
      </c>
      <c r="E111" s="50" t="s">
        <v>282</v>
      </c>
      <c r="F111" s="64">
        <v>27</v>
      </c>
      <c r="G111" s="64">
        <v>1</v>
      </c>
      <c r="H111" s="64">
        <v>31</v>
      </c>
      <c r="I111" s="64" t="s">
        <v>268</v>
      </c>
      <c r="J111" s="51" t="s">
        <v>806</v>
      </c>
      <c r="K111" s="75" t="s">
        <v>807</v>
      </c>
    </row>
    <row r="112" spans="1:11" ht="15" customHeight="1">
      <c r="A112" s="18">
        <v>110</v>
      </c>
      <c r="B112" s="5" t="s">
        <v>1160</v>
      </c>
      <c r="C112" s="7"/>
      <c r="D112" s="6" t="s">
        <v>1162</v>
      </c>
      <c r="E112" s="85" t="s">
        <v>282</v>
      </c>
      <c r="F112" s="63">
        <v>14</v>
      </c>
      <c r="G112" s="63">
        <v>9</v>
      </c>
      <c r="H112" s="63">
        <v>19</v>
      </c>
      <c r="I112" s="63" t="s">
        <v>668</v>
      </c>
      <c r="J112" s="7" t="s">
        <v>806</v>
      </c>
      <c r="K112" s="5" t="s">
        <v>808</v>
      </c>
    </row>
    <row r="113" spans="1:11" ht="15" customHeight="1">
      <c r="A113" s="18">
        <v>111</v>
      </c>
      <c r="B113" s="162" t="s">
        <v>1161</v>
      </c>
      <c r="C113" s="91"/>
      <c r="D113" s="130" t="s">
        <v>1164</v>
      </c>
      <c r="E113" s="132" t="s">
        <v>282</v>
      </c>
      <c r="F113" s="150">
        <v>16</v>
      </c>
      <c r="G113" s="150">
        <v>11</v>
      </c>
      <c r="H113" s="150">
        <v>16</v>
      </c>
      <c r="I113" s="150" t="s">
        <v>668</v>
      </c>
      <c r="J113" s="91" t="s">
        <v>806</v>
      </c>
      <c r="K113" s="162" t="s">
        <v>808</v>
      </c>
    </row>
    <row r="114" spans="1:11" ht="15" customHeight="1">
      <c r="A114" s="18">
        <v>112</v>
      </c>
      <c r="B114" s="82" t="s">
        <v>836</v>
      </c>
      <c r="C114" s="79" t="s">
        <v>187</v>
      </c>
      <c r="D114" s="70" t="s">
        <v>837</v>
      </c>
      <c r="E114" s="84" t="s">
        <v>282</v>
      </c>
      <c r="F114" s="61">
        <v>58</v>
      </c>
      <c r="G114" s="61">
        <v>1</v>
      </c>
      <c r="H114" s="61">
        <v>27</v>
      </c>
      <c r="I114" s="62" t="s">
        <v>268</v>
      </c>
      <c r="J114" s="79" t="s">
        <v>839</v>
      </c>
      <c r="K114" s="82" t="s">
        <v>840</v>
      </c>
    </row>
    <row r="115" spans="1:11" ht="15" customHeight="1">
      <c r="A115" s="18">
        <v>113</v>
      </c>
      <c r="B115" s="5" t="s">
        <v>843</v>
      </c>
      <c r="C115" s="79" t="s">
        <v>187</v>
      </c>
      <c r="D115" s="6" t="s">
        <v>844</v>
      </c>
      <c r="E115" s="85" t="s">
        <v>282</v>
      </c>
      <c r="F115" s="63">
        <v>56</v>
      </c>
      <c r="G115" s="63">
        <v>10</v>
      </c>
      <c r="H115" s="63">
        <v>11</v>
      </c>
      <c r="I115" s="63" t="s">
        <v>668</v>
      </c>
      <c r="J115" s="7" t="s">
        <v>846</v>
      </c>
      <c r="K115" s="5" t="s">
        <v>847</v>
      </c>
    </row>
    <row r="116" spans="1:11" ht="15" customHeight="1">
      <c r="A116" s="18">
        <v>114</v>
      </c>
      <c r="B116" s="75" t="s">
        <v>551</v>
      </c>
      <c r="C116" s="51" t="s">
        <v>176</v>
      </c>
      <c r="D116" s="69" t="s">
        <v>552</v>
      </c>
      <c r="E116" s="50" t="s">
        <v>282</v>
      </c>
      <c r="F116" s="64">
        <v>52</v>
      </c>
      <c r="G116" s="64">
        <v>5</v>
      </c>
      <c r="H116" s="64">
        <v>1</v>
      </c>
      <c r="I116" s="64" t="s">
        <v>268</v>
      </c>
      <c r="J116" s="51" t="s">
        <v>689</v>
      </c>
      <c r="K116" s="75" t="s">
        <v>690</v>
      </c>
    </row>
    <row r="117" spans="1:11" ht="15" customHeight="1">
      <c r="A117" s="18">
        <v>115</v>
      </c>
      <c r="B117" s="78" t="s">
        <v>1112</v>
      </c>
      <c r="C117" s="51" t="s">
        <v>176</v>
      </c>
      <c r="D117" s="17" t="s">
        <v>1113</v>
      </c>
      <c r="E117" s="52" t="s">
        <v>282</v>
      </c>
      <c r="F117" s="62">
        <v>52</v>
      </c>
      <c r="G117" s="62">
        <v>11</v>
      </c>
      <c r="H117" s="62">
        <v>24</v>
      </c>
      <c r="I117" s="62" t="s">
        <v>668</v>
      </c>
      <c r="J117" s="53" t="s">
        <v>689</v>
      </c>
      <c r="K117" s="78" t="s">
        <v>690</v>
      </c>
    </row>
    <row r="118" spans="1:11" ht="15" customHeight="1">
      <c r="A118" s="18">
        <v>116</v>
      </c>
      <c r="B118" s="30" t="s">
        <v>592</v>
      </c>
      <c r="C118" s="79"/>
      <c r="D118" s="34" t="s">
        <v>593</v>
      </c>
      <c r="E118" s="79" t="s">
        <v>267</v>
      </c>
      <c r="F118" s="61">
        <v>11</v>
      </c>
      <c r="G118" s="61">
        <v>4</v>
      </c>
      <c r="H118" s="61">
        <v>17</v>
      </c>
      <c r="I118" s="61" t="s">
        <v>268</v>
      </c>
      <c r="J118" s="80" t="s">
        <v>595</v>
      </c>
      <c r="K118" s="34" t="s">
        <v>596</v>
      </c>
    </row>
    <row r="119" spans="1:11" ht="15" customHeight="1">
      <c r="A119" s="18">
        <v>117</v>
      </c>
      <c r="B119" s="9" t="s">
        <v>1229</v>
      </c>
      <c r="C119" s="7" t="s">
        <v>187</v>
      </c>
      <c r="D119" s="8" t="s">
        <v>1233</v>
      </c>
      <c r="E119" s="7" t="s">
        <v>267</v>
      </c>
      <c r="F119" s="63">
        <v>11</v>
      </c>
      <c r="G119" s="63">
        <v>10</v>
      </c>
      <c r="H119" s="63">
        <v>30</v>
      </c>
      <c r="I119" s="63" t="s">
        <v>268</v>
      </c>
      <c r="J119" s="10" t="s">
        <v>1235</v>
      </c>
      <c r="K119" s="8" t="s">
        <v>1236</v>
      </c>
    </row>
    <row r="120" spans="1:11" ht="15" customHeight="1">
      <c r="A120" s="18">
        <v>118</v>
      </c>
      <c r="B120" s="9" t="s">
        <v>597</v>
      </c>
      <c r="C120" s="7" t="s">
        <v>187</v>
      </c>
      <c r="D120" s="8" t="s">
        <v>598</v>
      </c>
      <c r="E120" s="7" t="s">
        <v>266</v>
      </c>
      <c r="F120" s="63">
        <v>52</v>
      </c>
      <c r="G120" s="63">
        <v>8</v>
      </c>
      <c r="H120" s="63">
        <v>20</v>
      </c>
      <c r="I120" s="63" t="s">
        <v>268</v>
      </c>
      <c r="J120" s="10" t="s">
        <v>595</v>
      </c>
      <c r="K120" s="8" t="s">
        <v>601</v>
      </c>
    </row>
    <row r="121" spans="1:11" ht="15" customHeight="1">
      <c r="A121" s="18">
        <v>119</v>
      </c>
      <c r="B121" s="9" t="s">
        <v>1230</v>
      </c>
      <c r="C121" s="7" t="s">
        <v>187</v>
      </c>
      <c r="D121" s="8" t="s">
        <v>1238</v>
      </c>
      <c r="E121" s="7" t="s">
        <v>267</v>
      </c>
      <c r="F121" s="63">
        <v>11</v>
      </c>
      <c r="G121" s="63">
        <v>4</v>
      </c>
      <c r="H121" s="63">
        <v>7</v>
      </c>
      <c r="I121" s="63" t="s">
        <v>268</v>
      </c>
      <c r="J121" s="10" t="s">
        <v>1240</v>
      </c>
      <c r="K121" s="8" t="s">
        <v>1241</v>
      </c>
    </row>
    <row r="122" spans="1:11" ht="15" customHeight="1">
      <c r="A122" s="18">
        <v>120</v>
      </c>
      <c r="B122" s="9" t="s">
        <v>1242</v>
      </c>
      <c r="C122" s="7" t="s">
        <v>187</v>
      </c>
      <c r="D122" s="8" t="s">
        <v>1243</v>
      </c>
      <c r="E122" s="7" t="s">
        <v>266</v>
      </c>
      <c r="F122" s="63">
        <v>42</v>
      </c>
      <c r="G122" s="63">
        <v>11</v>
      </c>
      <c r="H122" s="63">
        <v>1</v>
      </c>
      <c r="I122" s="63" t="s">
        <v>268</v>
      </c>
      <c r="J122" s="10" t="s">
        <v>545</v>
      </c>
      <c r="K122" s="8" t="s">
        <v>1244</v>
      </c>
    </row>
    <row r="123" spans="1:11" ht="15" customHeight="1" thickBot="1">
      <c r="A123" s="18">
        <v>121</v>
      </c>
      <c r="B123" s="16" t="s">
        <v>1231</v>
      </c>
      <c r="C123" s="53"/>
      <c r="D123" s="31" t="s">
        <v>1245</v>
      </c>
      <c r="E123" s="53" t="s">
        <v>266</v>
      </c>
      <c r="F123" s="62">
        <v>60</v>
      </c>
      <c r="G123" s="62">
        <v>7</v>
      </c>
      <c r="H123" s="62">
        <v>15</v>
      </c>
      <c r="I123" s="62" t="s">
        <v>668</v>
      </c>
      <c r="J123" s="81" t="s">
        <v>1247</v>
      </c>
      <c r="K123" s="31" t="s">
        <v>1248</v>
      </c>
    </row>
    <row r="124" spans="1:11" ht="15" customHeight="1">
      <c r="B124" s="176"/>
      <c r="C124" s="510" t="s">
        <v>159</v>
      </c>
      <c r="D124" s="520" t="s">
        <v>153</v>
      </c>
      <c r="E124" s="71"/>
      <c r="F124" s="57"/>
      <c r="G124" s="57"/>
      <c r="H124" s="57"/>
      <c r="I124" s="57"/>
      <c r="J124" s="23" t="s">
        <v>157</v>
      </c>
      <c r="K124" s="23"/>
    </row>
    <row r="125" spans="1:11" ht="15" customHeight="1" thickBot="1">
      <c r="B125" s="452" t="s">
        <v>270</v>
      </c>
      <c r="C125" s="511"/>
      <c r="D125" s="521"/>
      <c r="E125" s="484" t="s">
        <v>270</v>
      </c>
      <c r="F125" s="485"/>
      <c r="G125" s="485"/>
      <c r="H125" s="485"/>
      <c r="I125" s="486"/>
      <c r="J125" s="77" t="s">
        <v>168</v>
      </c>
      <c r="K125" s="47" t="s">
        <v>166</v>
      </c>
    </row>
    <row r="126" spans="1:11" ht="15" customHeight="1">
      <c r="A126" s="18">
        <v>122</v>
      </c>
      <c r="B126" s="1" t="s">
        <v>1251</v>
      </c>
      <c r="C126" s="51" t="s">
        <v>176</v>
      </c>
      <c r="D126" s="2" t="s">
        <v>1253</v>
      </c>
      <c r="E126" s="50" t="s">
        <v>282</v>
      </c>
      <c r="F126" s="64">
        <v>44</v>
      </c>
      <c r="G126" s="64">
        <v>5</v>
      </c>
      <c r="H126" s="64">
        <v>22</v>
      </c>
      <c r="I126" s="64" t="s">
        <v>268</v>
      </c>
      <c r="J126" s="3" t="s">
        <v>1256</v>
      </c>
      <c r="K126" s="2" t="s">
        <v>1257</v>
      </c>
    </row>
    <row r="127" spans="1:11" ht="15" customHeight="1">
      <c r="A127" s="18">
        <v>123</v>
      </c>
      <c r="B127" s="16" t="s">
        <v>1252</v>
      </c>
      <c r="C127" s="53"/>
      <c r="D127" s="16" t="s">
        <v>1254</v>
      </c>
      <c r="E127" s="53" t="s">
        <v>267</v>
      </c>
      <c r="F127" s="62">
        <v>12</v>
      </c>
      <c r="G127" s="62">
        <v>9</v>
      </c>
      <c r="H127" s="62">
        <v>30</v>
      </c>
      <c r="I127" s="62" t="s">
        <v>268</v>
      </c>
      <c r="J127" s="81" t="s">
        <v>1260</v>
      </c>
      <c r="K127" s="78" t="s">
        <v>1259</v>
      </c>
    </row>
    <row r="128" spans="1:11" ht="15" customHeight="1">
      <c r="A128" s="18">
        <v>124</v>
      </c>
      <c r="B128" s="75" t="s">
        <v>365</v>
      </c>
      <c r="C128" s="51" t="s">
        <v>173</v>
      </c>
      <c r="D128" s="69" t="s">
        <v>18</v>
      </c>
      <c r="E128" s="50" t="s">
        <v>282</v>
      </c>
      <c r="F128" s="64">
        <v>41</v>
      </c>
      <c r="G128" s="64">
        <v>1</v>
      </c>
      <c r="H128" s="64">
        <v>28</v>
      </c>
      <c r="I128" s="64" t="s">
        <v>268</v>
      </c>
      <c r="J128" s="51" t="s">
        <v>19</v>
      </c>
      <c r="K128" s="69" t="s">
        <v>1272</v>
      </c>
    </row>
    <row r="129" spans="1:11" ht="15" customHeight="1">
      <c r="A129" s="18">
        <v>125</v>
      </c>
      <c r="B129" s="78" t="s">
        <v>825</v>
      </c>
      <c r="C129" s="53"/>
      <c r="D129" s="17" t="s">
        <v>1273</v>
      </c>
      <c r="E129" s="52" t="s">
        <v>266</v>
      </c>
      <c r="F129" s="62">
        <v>62</v>
      </c>
      <c r="G129" s="62">
        <v>5</v>
      </c>
      <c r="H129" s="62">
        <v>8</v>
      </c>
      <c r="I129" s="62" t="s">
        <v>268</v>
      </c>
      <c r="J129" s="53" t="s">
        <v>332</v>
      </c>
      <c r="K129" s="17" t="s">
        <v>1274</v>
      </c>
    </row>
    <row r="130" spans="1:11" ht="15" customHeight="1">
      <c r="A130" s="18">
        <v>126</v>
      </c>
      <c r="B130" s="82" t="s">
        <v>393</v>
      </c>
      <c r="C130" s="79" t="s">
        <v>173</v>
      </c>
      <c r="D130" s="34" t="s">
        <v>121</v>
      </c>
      <c r="E130" s="84" t="s">
        <v>282</v>
      </c>
      <c r="F130" s="61">
        <v>32</v>
      </c>
      <c r="G130" s="61">
        <v>12</v>
      </c>
      <c r="H130" s="61">
        <v>6</v>
      </c>
      <c r="I130" s="61" t="s">
        <v>268</v>
      </c>
      <c r="J130" s="80" t="s">
        <v>122</v>
      </c>
      <c r="K130" s="34" t="s">
        <v>123</v>
      </c>
    </row>
    <row r="131" spans="1:11" ht="15" customHeight="1">
      <c r="A131" s="18">
        <v>127</v>
      </c>
      <c r="B131" s="78" t="s">
        <v>1268</v>
      </c>
      <c r="C131" s="53" t="s">
        <v>173</v>
      </c>
      <c r="D131" s="31" t="s">
        <v>1267</v>
      </c>
      <c r="E131" s="52" t="s">
        <v>282</v>
      </c>
      <c r="F131" s="62">
        <v>32</v>
      </c>
      <c r="G131" s="62">
        <v>10</v>
      </c>
      <c r="H131" s="62">
        <v>22</v>
      </c>
      <c r="I131" s="62" t="s">
        <v>268</v>
      </c>
      <c r="J131" s="81" t="s">
        <v>1270</v>
      </c>
      <c r="K131" s="31" t="s">
        <v>1269</v>
      </c>
    </row>
    <row r="132" spans="1:11" ht="15" customHeight="1">
      <c r="A132" s="18">
        <v>128</v>
      </c>
      <c r="B132" s="1" t="s">
        <v>1277</v>
      </c>
      <c r="C132" s="51" t="s">
        <v>176</v>
      </c>
      <c r="D132" s="2" t="s">
        <v>1279</v>
      </c>
      <c r="E132" s="50" t="s">
        <v>266</v>
      </c>
      <c r="F132" s="64">
        <v>43</v>
      </c>
      <c r="G132" s="64">
        <v>9</v>
      </c>
      <c r="H132" s="64">
        <v>6</v>
      </c>
      <c r="I132" s="64" t="s">
        <v>268</v>
      </c>
      <c r="J132" s="51" t="s">
        <v>1283</v>
      </c>
      <c r="K132" s="75" t="s">
        <v>1284</v>
      </c>
    </row>
    <row r="133" spans="1:11" ht="15" customHeight="1">
      <c r="A133" s="18">
        <v>129</v>
      </c>
      <c r="B133" s="16" t="s">
        <v>1278</v>
      </c>
      <c r="C133" s="53"/>
      <c r="D133" s="16" t="s">
        <v>1280</v>
      </c>
      <c r="E133" s="53" t="s">
        <v>267</v>
      </c>
      <c r="F133" s="62">
        <v>8</v>
      </c>
      <c r="G133" s="62">
        <v>10</v>
      </c>
      <c r="H133" s="62">
        <v>7</v>
      </c>
      <c r="I133" s="62" t="s">
        <v>268</v>
      </c>
      <c r="J133" s="53" t="s">
        <v>1285</v>
      </c>
      <c r="K133" s="78" t="s">
        <v>1286</v>
      </c>
    </row>
    <row r="134" spans="1:11" ht="15" customHeight="1">
      <c r="A134" s="18">
        <v>130</v>
      </c>
      <c r="B134" s="82" t="s">
        <v>274</v>
      </c>
      <c r="C134" s="79" t="s">
        <v>200</v>
      </c>
      <c r="D134" s="82" t="s">
        <v>271</v>
      </c>
      <c r="E134" s="84" t="s">
        <v>272</v>
      </c>
      <c r="F134" s="61">
        <v>3</v>
      </c>
      <c r="G134" s="61">
        <v>1</v>
      </c>
      <c r="H134" s="61">
        <v>24</v>
      </c>
      <c r="I134" s="61" t="s">
        <v>268</v>
      </c>
      <c r="J134" s="79" t="s">
        <v>273</v>
      </c>
      <c r="K134" s="70" t="s">
        <v>289</v>
      </c>
    </row>
    <row r="135" spans="1:11" ht="15" customHeight="1">
      <c r="A135" s="18">
        <v>131</v>
      </c>
      <c r="B135" s="5" t="s">
        <v>568</v>
      </c>
      <c r="C135" s="79" t="s">
        <v>200</v>
      </c>
      <c r="D135" s="6" t="s">
        <v>569</v>
      </c>
      <c r="E135" s="85" t="s">
        <v>282</v>
      </c>
      <c r="F135" s="63">
        <v>31</v>
      </c>
      <c r="G135" s="63">
        <v>5</v>
      </c>
      <c r="H135" s="63">
        <v>26</v>
      </c>
      <c r="I135" s="63" t="s">
        <v>268</v>
      </c>
      <c r="J135" s="7" t="s">
        <v>571</v>
      </c>
      <c r="K135" s="6" t="s">
        <v>572</v>
      </c>
    </row>
    <row r="136" spans="1:11" ht="15" customHeight="1">
      <c r="A136" s="18">
        <v>132</v>
      </c>
      <c r="B136" s="5" t="s">
        <v>778</v>
      </c>
      <c r="C136" s="79" t="s">
        <v>200</v>
      </c>
      <c r="D136" s="6" t="s">
        <v>779</v>
      </c>
      <c r="E136" s="85" t="s">
        <v>266</v>
      </c>
      <c r="F136" s="63">
        <v>55</v>
      </c>
      <c r="G136" s="63">
        <v>1</v>
      </c>
      <c r="H136" s="63">
        <v>20</v>
      </c>
      <c r="I136" s="63" t="s">
        <v>668</v>
      </c>
      <c r="J136" s="7" t="s">
        <v>292</v>
      </c>
      <c r="K136" s="6" t="s">
        <v>781</v>
      </c>
    </row>
    <row r="137" spans="1:11" ht="15" customHeight="1">
      <c r="A137" s="18">
        <v>133</v>
      </c>
      <c r="B137" s="5" t="s">
        <v>1292</v>
      </c>
      <c r="C137" s="79" t="s">
        <v>200</v>
      </c>
      <c r="D137" s="6" t="s">
        <v>1293</v>
      </c>
      <c r="E137" s="85" t="s">
        <v>282</v>
      </c>
      <c r="F137" s="63">
        <v>49</v>
      </c>
      <c r="G137" s="63">
        <v>2</v>
      </c>
      <c r="H137" s="63">
        <v>28</v>
      </c>
      <c r="I137" s="63" t="s">
        <v>785</v>
      </c>
      <c r="J137" s="7" t="s">
        <v>288</v>
      </c>
      <c r="K137" s="6" t="s">
        <v>786</v>
      </c>
    </row>
    <row r="138" spans="1:11" ht="15" customHeight="1">
      <c r="A138" s="18">
        <v>134</v>
      </c>
      <c r="B138" s="5" t="s">
        <v>284</v>
      </c>
      <c r="C138" s="79" t="s">
        <v>200</v>
      </c>
      <c r="D138" s="5" t="s">
        <v>285</v>
      </c>
      <c r="E138" s="85" t="s">
        <v>282</v>
      </c>
      <c r="F138" s="63">
        <v>47</v>
      </c>
      <c r="G138" s="63">
        <v>2</v>
      </c>
      <c r="H138" s="63">
        <v>21</v>
      </c>
      <c r="I138" s="63" t="s">
        <v>268</v>
      </c>
      <c r="J138" s="7" t="s">
        <v>286</v>
      </c>
      <c r="K138" s="5" t="s">
        <v>290</v>
      </c>
    </row>
    <row r="139" spans="1:11" ht="15" customHeight="1">
      <c r="A139" s="18">
        <v>135</v>
      </c>
      <c r="B139" s="5" t="s">
        <v>640</v>
      </c>
      <c r="C139" s="79" t="s">
        <v>200</v>
      </c>
      <c r="D139" s="9" t="s">
        <v>293</v>
      </c>
      <c r="E139" s="85" t="s">
        <v>282</v>
      </c>
      <c r="F139" s="63">
        <v>56</v>
      </c>
      <c r="G139" s="63">
        <v>2</v>
      </c>
      <c r="H139" s="63">
        <v>7</v>
      </c>
      <c r="I139" s="63" t="s">
        <v>268</v>
      </c>
      <c r="J139" s="7" t="s">
        <v>295</v>
      </c>
      <c r="K139" s="5" t="s">
        <v>641</v>
      </c>
    </row>
    <row r="140" spans="1:11" ht="15" customHeight="1">
      <c r="A140" s="18">
        <v>136</v>
      </c>
      <c r="B140" s="5" t="s">
        <v>789</v>
      </c>
      <c r="C140" s="79" t="s">
        <v>200</v>
      </c>
      <c r="D140" s="6" t="s">
        <v>790</v>
      </c>
      <c r="E140" s="85" t="s">
        <v>267</v>
      </c>
      <c r="F140" s="63">
        <v>2</v>
      </c>
      <c r="G140" s="63">
        <v>11</v>
      </c>
      <c r="H140" s="63">
        <v>28</v>
      </c>
      <c r="I140" s="63" t="s">
        <v>668</v>
      </c>
      <c r="J140" s="7" t="s">
        <v>273</v>
      </c>
      <c r="K140" s="6" t="s">
        <v>792</v>
      </c>
    </row>
    <row r="141" spans="1:11" ht="15" customHeight="1">
      <c r="A141" s="18">
        <v>137</v>
      </c>
      <c r="B141" s="5" t="s">
        <v>1295</v>
      </c>
      <c r="C141" s="79" t="s">
        <v>200</v>
      </c>
      <c r="D141" s="6" t="s">
        <v>1296</v>
      </c>
      <c r="E141" s="85" t="s">
        <v>267</v>
      </c>
      <c r="F141" s="63">
        <v>52</v>
      </c>
      <c r="G141" s="63">
        <v>4</v>
      </c>
      <c r="H141" s="63">
        <v>16</v>
      </c>
      <c r="I141" s="63" t="s">
        <v>785</v>
      </c>
      <c r="J141" s="7" t="s">
        <v>883</v>
      </c>
      <c r="K141" s="6" t="s">
        <v>1298</v>
      </c>
    </row>
    <row r="142" spans="1:11" ht="15" customHeight="1">
      <c r="A142" s="18">
        <v>138</v>
      </c>
      <c r="B142" s="5" t="s">
        <v>296</v>
      </c>
      <c r="C142" s="79" t="s">
        <v>200</v>
      </c>
      <c r="D142" s="6" t="s">
        <v>794</v>
      </c>
      <c r="E142" s="85" t="s">
        <v>266</v>
      </c>
      <c r="F142" s="63">
        <v>54</v>
      </c>
      <c r="G142" s="63">
        <v>8</v>
      </c>
      <c r="H142" s="63">
        <v>25</v>
      </c>
      <c r="I142" s="63" t="s">
        <v>269</v>
      </c>
      <c r="J142" s="7" t="s">
        <v>292</v>
      </c>
      <c r="K142" s="6" t="s">
        <v>795</v>
      </c>
    </row>
    <row r="143" spans="1:11" ht="15" customHeight="1">
      <c r="A143" s="18">
        <v>139</v>
      </c>
      <c r="B143" s="75" t="s">
        <v>442</v>
      </c>
      <c r="C143" s="51" t="s">
        <v>176</v>
      </c>
      <c r="D143" s="2" t="s">
        <v>126</v>
      </c>
      <c r="E143" s="50" t="s">
        <v>282</v>
      </c>
      <c r="F143" s="64">
        <v>51</v>
      </c>
      <c r="G143" s="64">
        <v>10</v>
      </c>
      <c r="H143" s="64">
        <v>24</v>
      </c>
      <c r="I143" s="64" t="s">
        <v>268</v>
      </c>
      <c r="J143" s="3" t="s">
        <v>127</v>
      </c>
      <c r="K143" s="2" t="s">
        <v>128</v>
      </c>
    </row>
    <row r="144" spans="1:11" ht="15" customHeight="1">
      <c r="A144" s="18">
        <v>140</v>
      </c>
      <c r="B144" s="5" t="s">
        <v>1315</v>
      </c>
      <c r="C144" s="7"/>
      <c r="D144" s="8" t="s">
        <v>1316</v>
      </c>
      <c r="E144" s="85" t="s">
        <v>266</v>
      </c>
      <c r="F144" s="63">
        <v>49</v>
      </c>
      <c r="G144" s="63">
        <v>2</v>
      </c>
      <c r="H144" s="63">
        <v>3</v>
      </c>
      <c r="I144" s="63" t="s">
        <v>268</v>
      </c>
      <c r="J144" s="7" t="s">
        <v>1319</v>
      </c>
      <c r="K144" s="6" t="s">
        <v>1318</v>
      </c>
    </row>
    <row r="145" spans="1:11" s="13" customFormat="1" ht="12.75">
      <c r="A145" s="18">
        <v>141</v>
      </c>
      <c r="B145" s="5" t="s">
        <v>634</v>
      </c>
      <c r="C145" s="7"/>
      <c r="D145" s="8" t="s">
        <v>635</v>
      </c>
      <c r="E145" s="85" t="s">
        <v>266</v>
      </c>
      <c r="F145" s="63">
        <v>56</v>
      </c>
      <c r="G145" s="63">
        <v>6</v>
      </c>
      <c r="H145" s="63">
        <v>3</v>
      </c>
      <c r="I145" s="63" t="s">
        <v>268</v>
      </c>
      <c r="J145" s="7" t="s">
        <v>638</v>
      </c>
      <c r="K145" s="6" t="s">
        <v>637</v>
      </c>
    </row>
    <row r="146" spans="1:11" s="13" customFormat="1" ht="12.75">
      <c r="A146" s="18">
        <v>142</v>
      </c>
      <c r="B146" s="5" t="s">
        <v>1307</v>
      </c>
      <c r="C146" s="7"/>
      <c r="D146" s="8" t="s">
        <v>1308</v>
      </c>
      <c r="E146" s="85" t="s">
        <v>266</v>
      </c>
      <c r="F146" s="63">
        <v>63</v>
      </c>
      <c r="G146" s="63">
        <v>6</v>
      </c>
      <c r="H146" s="63">
        <v>25</v>
      </c>
      <c r="I146" s="63" t="s">
        <v>268</v>
      </c>
      <c r="J146" s="10" t="s">
        <v>1320</v>
      </c>
      <c r="K146" s="9" t="s">
        <v>1310</v>
      </c>
    </row>
    <row r="147" spans="1:11" s="13" customFormat="1" ht="12.75">
      <c r="A147" s="18">
        <v>143</v>
      </c>
      <c r="B147" s="5" t="s">
        <v>628</v>
      </c>
      <c r="C147" s="7"/>
      <c r="D147" s="8" t="s">
        <v>629</v>
      </c>
      <c r="E147" s="85" t="s">
        <v>272</v>
      </c>
      <c r="F147" s="63">
        <v>15</v>
      </c>
      <c r="G147" s="63">
        <v>5</v>
      </c>
      <c r="H147" s="63">
        <v>24</v>
      </c>
      <c r="I147" s="63" t="s">
        <v>268</v>
      </c>
      <c r="J147" s="7" t="s">
        <v>632</v>
      </c>
      <c r="K147" s="6" t="s">
        <v>631</v>
      </c>
    </row>
    <row r="148" spans="1:11" s="13" customFormat="1" ht="12.75">
      <c r="A148" s="18">
        <v>144</v>
      </c>
      <c r="B148" s="5" t="s">
        <v>536</v>
      </c>
      <c r="C148" s="7"/>
      <c r="D148" s="8" t="s">
        <v>537</v>
      </c>
      <c r="E148" s="85" t="s">
        <v>266</v>
      </c>
      <c r="F148" s="63">
        <v>60</v>
      </c>
      <c r="G148" s="63">
        <v>9</v>
      </c>
      <c r="H148" s="63">
        <v>10</v>
      </c>
      <c r="I148" s="63" t="s">
        <v>268</v>
      </c>
      <c r="J148" s="7" t="s">
        <v>127</v>
      </c>
      <c r="K148" s="6" t="s">
        <v>539</v>
      </c>
    </row>
    <row r="149" spans="1:11">
      <c r="A149" s="18">
        <v>145</v>
      </c>
      <c r="B149" s="5" t="s">
        <v>919</v>
      </c>
      <c r="C149" s="7"/>
      <c r="D149" s="8" t="s">
        <v>920</v>
      </c>
      <c r="E149" s="85" t="s">
        <v>267</v>
      </c>
      <c r="F149" s="63">
        <v>13</v>
      </c>
      <c r="G149" s="63">
        <v>7</v>
      </c>
      <c r="H149" s="63">
        <v>17</v>
      </c>
      <c r="I149" s="63" t="s">
        <v>268</v>
      </c>
      <c r="J149" s="7" t="s">
        <v>926</v>
      </c>
      <c r="K149" s="6" t="s">
        <v>923</v>
      </c>
    </row>
    <row r="150" spans="1:11">
      <c r="A150" s="18">
        <v>146</v>
      </c>
      <c r="B150" s="5" t="s">
        <v>1311</v>
      </c>
      <c r="C150" s="7"/>
      <c r="D150" s="8" t="s">
        <v>1312</v>
      </c>
      <c r="E150" s="85" t="s">
        <v>267</v>
      </c>
      <c r="F150" s="63">
        <v>6</v>
      </c>
      <c r="G150" s="63">
        <v>12</v>
      </c>
      <c r="H150" s="63">
        <v>2</v>
      </c>
      <c r="I150" s="63" t="s">
        <v>668</v>
      </c>
      <c r="J150" s="7" t="s">
        <v>927</v>
      </c>
      <c r="K150" s="6" t="s">
        <v>1314</v>
      </c>
    </row>
    <row r="151" spans="1:11" ht="15" customHeight="1" thickBot="1">
      <c r="A151" s="18">
        <v>147</v>
      </c>
      <c r="B151" s="461" t="s">
        <v>1302</v>
      </c>
      <c r="C151" s="77"/>
      <c r="D151" s="179" t="s">
        <v>1303</v>
      </c>
      <c r="E151" s="77" t="s">
        <v>266</v>
      </c>
      <c r="F151" s="433">
        <v>46</v>
      </c>
      <c r="G151" s="433">
        <v>2</v>
      </c>
      <c r="H151" s="433">
        <v>11</v>
      </c>
      <c r="I151" s="433" t="s">
        <v>785</v>
      </c>
      <c r="J151" s="77" t="s">
        <v>1321</v>
      </c>
      <c r="K151" s="412" t="s">
        <v>1305</v>
      </c>
    </row>
    <row r="152" spans="1:11" ht="15" customHeight="1">
      <c r="A152" s="18">
        <v>148</v>
      </c>
      <c r="B152" s="1" t="s">
        <v>934</v>
      </c>
      <c r="C152" s="51" t="s">
        <v>176</v>
      </c>
      <c r="D152" s="2" t="s">
        <v>937</v>
      </c>
      <c r="E152" s="50" t="s">
        <v>267</v>
      </c>
      <c r="F152" s="64">
        <v>10</v>
      </c>
      <c r="G152" s="64">
        <v>9</v>
      </c>
      <c r="H152" s="64">
        <v>30</v>
      </c>
      <c r="I152" s="64" t="s">
        <v>268</v>
      </c>
      <c r="J152" s="3" t="s">
        <v>939</v>
      </c>
      <c r="K152" s="2" t="s">
        <v>940</v>
      </c>
    </row>
    <row r="153" spans="1:11" ht="15" customHeight="1">
      <c r="A153" s="18">
        <v>149</v>
      </c>
      <c r="B153" s="201" t="s">
        <v>935</v>
      </c>
      <c r="C153" s="7" t="s">
        <v>187</v>
      </c>
      <c r="D153" s="201" t="s">
        <v>941</v>
      </c>
      <c r="E153" s="72" t="s">
        <v>267</v>
      </c>
      <c r="F153" s="148">
        <v>7</v>
      </c>
      <c r="G153" s="148">
        <v>8</v>
      </c>
      <c r="H153" s="148">
        <v>9</v>
      </c>
      <c r="I153" s="148" t="s">
        <v>269</v>
      </c>
      <c r="J153" s="200" t="s">
        <v>943</v>
      </c>
      <c r="K153" s="145" t="s">
        <v>944</v>
      </c>
    </row>
    <row r="154" spans="1:11" ht="15" customHeight="1">
      <c r="A154" s="18">
        <v>150</v>
      </c>
      <c r="B154" s="16" t="s">
        <v>936</v>
      </c>
      <c r="C154" s="7" t="s">
        <v>187</v>
      </c>
      <c r="D154" s="16" t="s">
        <v>945</v>
      </c>
      <c r="E154" s="53" t="s">
        <v>267</v>
      </c>
      <c r="F154" s="62">
        <v>12</v>
      </c>
      <c r="G154" s="62">
        <v>12</v>
      </c>
      <c r="H154" s="62">
        <v>16</v>
      </c>
      <c r="I154" s="62" t="s">
        <v>269</v>
      </c>
      <c r="J154" s="81" t="s">
        <v>939</v>
      </c>
      <c r="K154" s="78" t="s">
        <v>947</v>
      </c>
    </row>
    <row r="155" spans="1:11" ht="15" customHeight="1">
      <c r="A155" s="18">
        <v>151</v>
      </c>
      <c r="B155" s="356" t="s">
        <v>1322</v>
      </c>
      <c r="C155" s="51" t="s">
        <v>176</v>
      </c>
      <c r="D155" s="2" t="s">
        <v>1327</v>
      </c>
      <c r="E155" s="50" t="s">
        <v>266</v>
      </c>
      <c r="F155" s="64">
        <v>49</v>
      </c>
      <c r="G155" s="64">
        <v>9</v>
      </c>
      <c r="H155" s="64">
        <v>2</v>
      </c>
      <c r="I155" s="64" t="s">
        <v>1131</v>
      </c>
      <c r="J155" s="3" t="s">
        <v>1337</v>
      </c>
      <c r="K155" s="2" t="s">
        <v>1338</v>
      </c>
    </row>
    <row r="156" spans="1:11">
      <c r="A156" s="18">
        <v>152</v>
      </c>
      <c r="B156" s="357" t="s">
        <v>1323</v>
      </c>
      <c r="C156" s="7" t="s">
        <v>176</v>
      </c>
      <c r="D156" s="8" t="s">
        <v>1328</v>
      </c>
      <c r="E156" s="85" t="s">
        <v>266</v>
      </c>
      <c r="F156" s="63">
        <v>34</v>
      </c>
      <c r="G156" s="63">
        <v>7</v>
      </c>
      <c r="H156" s="63">
        <v>29</v>
      </c>
      <c r="I156" s="63" t="s">
        <v>268</v>
      </c>
      <c r="J156" s="10" t="s">
        <v>1337</v>
      </c>
      <c r="K156" s="8" t="s">
        <v>1339</v>
      </c>
    </row>
    <row r="157" spans="1:11">
      <c r="A157" s="18">
        <v>153</v>
      </c>
      <c r="B157" s="357" t="s">
        <v>1324</v>
      </c>
      <c r="C157" s="7" t="s">
        <v>176</v>
      </c>
      <c r="D157" s="8" t="s">
        <v>1329</v>
      </c>
      <c r="E157" s="85" t="s">
        <v>272</v>
      </c>
      <c r="F157" s="63">
        <v>1</v>
      </c>
      <c r="G157" s="63">
        <v>8</v>
      </c>
      <c r="H157" s="63">
        <v>5</v>
      </c>
      <c r="I157" s="63" t="s">
        <v>268</v>
      </c>
      <c r="J157" s="10" t="s">
        <v>1337</v>
      </c>
      <c r="K157" s="8" t="s">
        <v>1340</v>
      </c>
    </row>
    <row r="158" spans="1:11">
      <c r="A158" s="18">
        <v>154</v>
      </c>
      <c r="B158" s="357" t="s">
        <v>1325</v>
      </c>
      <c r="C158" s="7" t="s">
        <v>176</v>
      </c>
      <c r="D158" s="8" t="s">
        <v>1330</v>
      </c>
      <c r="E158" s="85" t="s">
        <v>266</v>
      </c>
      <c r="F158" s="63">
        <v>63</v>
      </c>
      <c r="G158" s="63">
        <v>2</v>
      </c>
      <c r="H158" s="63">
        <v>3</v>
      </c>
      <c r="I158" s="63" t="s">
        <v>268</v>
      </c>
      <c r="J158" s="10" t="s">
        <v>1341</v>
      </c>
      <c r="K158" s="8" t="s">
        <v>1342</v>
      </c>
    </row>
    <row r="159" spans="1:11" ht="18" thickBot="1">
      <c r="A159" s="18">
        <v>155</v>
      </c>
      <c r="B159" s="361" t="s">
        <v>1326</v>
      </c>
      <c r="C159" s="7" t="s">
        <v>176</v>
      </c>
      <c r="D159" s="31" t="s">
        <v>1331</v>
      </c>
      <c r="E159" s="52" t="s">
        <v>272</v>
      </c>
      <c r="F159" s="62">
        <v>21</v>
      </c>
      <c r="G159" s="62">
        <v>7</v>
      </c>
      <c r="H159" s="62">
        <v>15</v>
      </c>
      <c r="I159" s="62" t="s">
        <v>268</v>
      </c>
      <c r="J159" s="81" t="s">
        <v>1337</v>
      </c>
      <c r="K159" s="8" t="s">
        <v>1343</v>
      </c>
    </row>
    <row r="160" spans="1:11">
      <c r="A160" s="18">
        <v>156</v>
      </c>
      <c r="B160" s="478" t="s">
        <v>1372</v>
      </c>
      <c r="C160" s="71" t="s">
        <v>176</v>
      </c>
      <c r="D160" s="23" t="s">
        <v>1374</v>
      </c>
      <c r="E160" s="435" t="s">
        <v>266</v>
      </c>
      <c r="F160" s="57">
        <v>50</v>
      </c>
      <c r="G160" s="57">
        <v>2</v>
      </c>
      <c r="H160" s="57">
        <v>18</v>
      </c>
      <c r="I160" s="57" t="s">
        <v>268</v>
      </c>
      <c r="J160" s="74" t="s">
        <v>1376</v>
      </c>
      <c r="K160" s="23" t="s">
        <v>1377</v>
      </c>
    </row>
    <row r="161" spans="1:11">
      <c r="A161" s="18">
        <v>157</v>
      </c>
      <c r="B161" s="361" t="s">
        <v>1373</v>
      </c>
      <c r="C161" s="53"/>
      <c r="D161" s="31" t="s">
        <v>1378</v>
      </c>
      <c r="E161" s="52" t="s">
        <v>266</v>
      </c>
      <c r="F161" s="62">
        <v>62</v>
      </c>
      <c r="G161" s="62">
        <v>7</v>
      </c>
      <c r="H161" s="62">
        <v>18</v>
      </c>
      <c r="I161" s="62" t="s">
        <v>268</v>
      </c>
      <c r="J161" s="81" t="s">
        <v>1380</v>
      </c>
      <c r="K161" s="8" t="s">
        <v>1381</v>
      </c>
    </row>
    <row r="162" spans="1:11">
      <c r="A162" s="18">
        <v>158</v>
      </c>
      <c r="B162" s="44"/>
      <c r="C162" s="96"/>
      <c r="D162" s="113"/>
      <c r="E162" s="97"/>
      <c r="F162" s="61"/>
      <c r="G162" s="61"/>
      <c r="H162" s="61"/>
      <c r="I162" s="61"/>
      <c r="J162" s="96"/>
      <c r="K162" s="44"/>
    </row>
    <row r="163" spans="1:11" ht="15" customHeight="1">
      <c r="A163" s="18">
        <v>159</v>
      </c>
      <c r="B163" s="75"/>
      <c r="C163" s="51"/>
      <c r="D163" s="69"/>
      <c r="E163" s="50"/>
      <c r="F163" s="64"/>
      <c r="G163" s="64"/>
      <c r="H163" s="64"/>
      <c r="I163" s="64"/>
      <c r="J163" s="51"/>
      <c r="K163" s="69"/>
    </row>
    <row r="164" spans="1:11" ht="15" customHeight="1">
      <c r="A164" s="18">
        <v>160</v>
      </c>
      <c r="B164" s="456"/>
      <c r="C164" s="91"/>
      <c r="D164" s="234"/>
      <c r="E164" s="132"/>
      <c r="F164" s="150"/>
      <c r="G164" s="150"/>
      <c r="H164" s="150"/>
      <c r="I164" s="150"/>
      <c r="J164" s="91"/>
      <c r="K164" s="130"/>
    </row>
    <row r="165" spans="1:11" ht="15" customHeight="1">
      <c r="A165" s="18">
        <v>161</v>
      </c>
      <c r="B165" s="455"/>
      <c r="C165" s="36"/>
      <c r="D165" s="168"/>
      <c r="E165" s="38"/>
      <c r="F165" s="65"/>
      <c r="G165" s="65"/>
      <c r="H165" s="65"/>
      <c r="I165" s="65"/>
      <c r="J165" s="36"/>
      <c r="K165" s="106"/>
    </row>
    <row r="166" spans="1:11" ht="15" customHeight="1">
      <c r="A166" s="18">
        <v>162</v>
      </c>
      <c r="B166" s="3"/>
      <c r="C166" s="51"/>
      <c r="D166" s="2"/>
      <c r="E166" s="50"/>
      <c r="F166" s="64"/>
      <c r="G166" s="64"/>
      <c r="H166" s="64"/>
      <c r="I166" s="64"/>
      <c r="J166" s="3"/>
      <c r="K166" s="2"/>
    </row>
    <row r="167" spans="1:11" ht="15" customHeight="1">
      <c r="A167" s="18">
        <v>163</v>
      </c>
      <c r="B167" s="10"/>
      <c r="C167" s="7"/>
      <c r="D167" s="8"/>
      <c r="E167" s="85"/>
      <c r="F167" s="63"/>
      <c r="G167" s="63"/>
      <c r="H167" s="63"/>
      <c r="I167" s="63"/>
      <c r="J167" s="10"/>
      <c r="K167" s="8"/>
    </row>
    <row r="168" spans="1:11" ht="15" customHeight="1">
      <c r="A168" s="18">
        <v>164</v>
      </c>
      <c r="B168" s="10"/>
      <c r="C168" s="7"/>
      <c r="D168" s="8"/>
      <c r="E168" s="85"/>
      <c r="F168" s="63"/>
      <c r="G168" s="63"/>
      <c r="H168" s="63"/>
      <c r="I168" s="63"/>
      <c r="J168" s="10"/>
      <c r="K168" s="8"/>
    </row>
    <row r="169" spans="1:11" ht="15" customHeight="1">
      <c r="A169" s="18">
        <v>165</v>
      </c>
      <c r="B169" s="81"/>
      <c r="C169" s="53"/>
      <c r="D169" s="31"/>
      <c r="E169" s="53"/>
      <c r="F169" s="62"/>
      <c r="G169" s="62"/>
      <c r="H169" s="62"/>
      <c r="I169" s="62"/>
      <c r="J169" s="81"/>
      <c r="K169" s="31"/>
    </row>
    <row r="170" spans="1:11" ht="15" customHeight="1">
      <c r="A170" s="18">
        <v>166</v>
      </c>
      <c r="B170" s="51"/>
      <c r="C170" s="51"/>
      <c r="D170" s="69"/>
      <c r="E170" s="50"/>
      <c r="F170" s="64"/>
      <c r="G170" s="64"/>
      <c r="H170" s="64"/>
      <c r="I170" s="64"/>
      <c r="J170" s="51"/>
      <c r="K170" s="69"/>
    </row>
    <row r="171" spans="1:11" ht="15" customHeight="1">
      <c r="A171" s="18">
        <v>167</v>
      </c>
      <c r="B171" s="72"/>
      <c r="C171" s="72"/>
      <c r="D171" s="73"/>
      <c r="E171" s="146"/>
      <c r="F171" s="148"/>
      <c r="G171" s="148"/>
      <c r="H171" s="148"/>
      <c r="I171" s="148"/>
      <c r="J171" s="72"/>
      <c r="K171" s="73"/>
    </row>
    <row r="172" spans="1:11" ht="15" customHeight="1">
      <c r="A172" s="18">
        <v>168</v>
      </c>
      <c r="B172" s="7"/>
      <c r="C172" s="7"/>
      <c r="D172" s="6"/>
      <c r="E172" s="85"/>
      <c r="F172" s="63"/>
      <c r="G172" s="63"/>
      <c r="H172" s="63"/>
      <c r="I172" s="63"/>
      <c r="J172" s="7"/>
      <c r="K172" s="6"/>
    </row>
    <row r="173" spans="1:11" ht="15" customHeight="1" thickBot="1">
      <c r="A173" s="18">
        <v>169</v>
      </c>
      <c r="B173" s="7"/>
      <c r="C173" s="7"/>
      <c r="D173" s="6"/>
      <c r="E173" s="85"/>
      <c r="F173" s="63"/>
      <c r="G173" s="63"/>
      <c r="H173" s="63"/>
      <c r="I173" s="63"/>
      <c r="J173" s="7"/>
      <c r="K173" s="6"/>
    </row>
    <row r="174" spans="1:11" ht="15" customHeight="1">
      <c r="B174" s="71"/>
      <c r="C174" s="510" t="s">
        <v>159</v>
      </c>
      <c r="D174" s="520" t="s">
        <v>153</v>
      </c>
      <c r="E174" s="71"/>
      <c r="F174" s="57"/>
      <c r="G174" s="57"/>
      <c r="H174" s="57"/>
      <c r="I174" s="57"/>
      <c r="J174" s="23" t="s">
        <v>157</v>
      </c>
      <c r="K174" s="23"/>
    </row>
    <row r="175" spans="1:11" s="191" customFormat="1" ht="13.15" thickBot="1">
      <c r="A175" s="19"/>
      <c r="B175" s="101" t="s">
        <v>270</v>
      </c>
      <c r="C175" s="511"/>
      <c r="D175" s="521"/>
      <c r="E175" s="484" t="s">
        <v>270</v>
      </c>
      <c r="F175" s="485"/>
      <c r="G175" s="485"/>
      <c r="H175" s="485"/>
      <c r="I175" s="486"/>
      <c r="J175" s="77" t="s">
        <v>168</v>
      </c>
      <c r="K175" s="47" t="s">
        <v>166</v>
      </c>
    </row>
    <row r="176" spans="1:11">
      <c r="A176" s="18">
        <v>170</v>
      </c>
      <c r="B176" s="79"/>
      <c r="C176" s="79"/>
      <c r="D176" s="70"/>
      <c r="E176" s="84"/>
      <c r="F176" s="61"/>
      <c r="G176" s="61"/>
      <c r="H176" s="61"/>
      <c r="I176" s="61"/>
      <c r="J176" s="79"/>
      <c r="K176" s="70"/>
    </row>
    <row r="177" spans="1:11">
      <c r="A177" s="18">
        <v>171</v>
      </c>
      <c r="B177" s="72"/>
      <c r="C177" s="72"/>
      <c r="D177" s="201"/>
      <c r="E177" s="146"/>
      <c r="F177" s="148"/>
      <c r="G177" s="148"/>
      <c r="H177" s="148"/>
      <c r="I177" s="148"/>
      <c r="J177" s="72"/>
      <c r="K177" s="73"/>
    </row>
    <row r="178" spans="1:11">
      <c r="A178" s="18">
        <v>172</v>
      </c>
      <c r="B178" s="7"/>
      <c r="C178" s="7"/>
      <c r="D178" s="9"/>
      <c r="E178" s="85"/>
      <c r="F178" s="63"/>
      <c r="G178" s="63"/>
      <c r="H178" s="63"/>
      <c r="I178" s="63"/>
      <c r="J178" s="7"/>
      <c r="K178" s="6"/>
    </row>
    <row r="179" spans="1:11">
      <c r="A179" s="18">
        <v>173</v>
      </c>
      <c r="B179" s="53"/>
      <c r="C179" s="53"/>
      <c r="D179" s="16"/>
      <c r="E179" s="52"/>
      <c r="F179" s="62"/>
      <c r="G179" s="62"/>
      <c r="H179" s="62"/>
      <c r="I179" s="62"/>
      <c r="J179" s="53"/>
      <c r="K179" s="17"/>
    </row>
    <row r="180" spans="1:11">
      <c r="A180" s="18">
        <v>174</v>
      </c>
      <c r="B180" s="3"/>
      <c r="C180" s="51"/>
      <c r="D180" s="2"/>
      <c r="E180" s="50"/>
      <c r="F180" s="64"/>
      <c r="G180" s="64"/>
      <c r="H180" s="64"/>
      <c r="I180" s="64"/>
      <c r="J180" s="3"/>
      <c r="K180" s="2"/>
    </row>
    <row r="181" spans="1:11">
      <c r="A181" s="18">
        <v>175</v>
      </c>
      <c r="B181" s="10"/>
      <c r="C181" s="7"/>
      <c r="D181" s="8"/>
      <c r="E181" s="85"/>
      <c r="F181" s="63"/>
      <c r="G181" s="63"/>
      <c r="H181" s="63"/>
      <c r="I181" s="63"/>
      <c r="J181" s="10"/>
      <c r="K181" s="8"/>
    </row>
    <row r="182" spans="1:11">
      <c r="A182" s="18">
        <v>176</v>
      </c>
      <c r="B182" s="126"/>
      <c r="C182" s="91"/>
      <c r="D182" s="235"/>
      <c r="E182" s="132"/>
      <c r="F182" s="150"/>
      <c r="G182" s="150"/>
      <c r="H182" s="150"/>
      <c r="I182" s="150"/>
      <c r="J182" s="126"/>
      <c r="K182" s="235"/>
    </row>
    <row r="183" spans="1:11">
      <c r="A183" s="18">
        <v>177</v>
      </c>
      <c r="B183" s="51"/>
      <c r="C183" s="51"/>
      <c r="D183" s="69"/>
      <c r="E183" s="50"/>
      <c r="F183" s="64"/>
      <c r="G183" s="64"/>
      <c r="H183" s="64"/>
      <c r="I183" s="64"/>
      <c r="J183" s="51"/>
      <c r="K183" s="75"/>
    </row>
    <row r="184" spans="1:11">
      <c r="A184" s="18">
        <v>178</v>
      </c>
      <c r="B184" s="91"/>
      <c r="C184" s="91"/>
      <c r="D184" s="130"/>
      <c r="E184" s="132"/>
      <c r="F184" s="150"/>
      <c r="G184" s="150"/>
      <c r="H184" s="150"/>
      <c r="I184" s="150"/>
      <c r="J184" s="91"/>
      <c r="K184" s="162"/>
    </row>
    <row r="185" spans="1:11">
      <c r="A185" s="18">
        <v>179</v>
      </c>
      <c r="B185" s="79"/>
      <c r="C185" s="79"/>
      <c r="D185" s="70"/>
      <c r="E185" s="84"/>
      <c r="F185" s="61"/>
      <c r="G185" s="61"/>
      <c r="H185" s="61"/>
      <c r="I185" s="62"/>
      <c r="J185" s="79"/>
      <c r="K185" s="82"/>
    </row>
    <row r="186" spans="1:11">
      <c r="A186" s="18">
        <v>180</v>
      </c>
      <c r="B186" s="7"/>
      <c r="C186" s="7"/>
      <c r="D186" s="6"/>
      <c r="E186" s="85"/>
      <c r="F186" s="63"/>
      <c r="G186" s="63"/>
      <c r="H186" s="63"/>
      <c r="I186" s="62"/>
      <c r="J186" s="7"/>
      <c r="K186" s="5"/>
    </row>
    <row r="187" spans="1:11">
      <c r="A187" s="18">
        <v>181</v>
      </c>
      <c r="B187" s="7"/>
      <c r="C187" s="79"/>
      <c r="D187" s="6"/>
      <c r="E187" s="85"/>
      <c r="F187" s="63"/>
      <c r="G187" s="63"/>
      <c r="H187" s="63"/>
      <c r="I187" s="63"/>
      <c r="J187" s="7"/>
      <c r="K187" s="5"/>
    </row>
    <row r="188" spans="1:11">
      <c r="A188" s="18">
        <v>182</v>
      </c>
      <c r="B188" s="3"/>
      <c r="C188" s="51"/>
      <c r="D188" s="2"/>
      <c r="E188" s="50"/>
      <c r="F188" s="64"/>
      <c r="G188" s="64"/>
      <c r="H188" s="64"/>
      <c r="I188" s="64"/>
      <c r="J188" s="3"/>
      <c r="K188" s="2"/>
    </row>
    <row r="189" spans="1:11">
      <c r="A189" s="18">
        <v>183</v>
      </c>
      <c r="B189" s="200"/>
      <c r="C189" s="7"/>
      <c r="D189" s="201"/>
      <c r="E189" s="72"/>
      <c r="F189" s="148"/>
      <c r="G189" s="148"/>
      <c r="H189" s="148"/>
      <c r="I189" s="148"/>
      <c r="J189" s="200"/>
      <c r="K189" s="145"/>
    </row>
    <row r="190" spans="1:11">
      <c r="A190" s="18">
        <v>184</v>
      </c>
      <c r="B190" s="81"/>
      <c r="C190" s="7"/>
      <c r="D190" s="16"/>
      <c r="E190" s="53"/>
      <c r="F190" s="62"/>
      <c r="G190" s="62"/>
      <c r="H190" s="62"/>
      <c r="I190" s="62"/>
      <c r="J190" s="81"/>
      <c r="K190" s="78"/>
    </row>
    <row r="191" spans="1:11">
      <c r="A191" s="18">
        <v>185</v>
      </c>
      <c r="B191" s="36"/>
      <c r="C191" s="36"/>
      <c r="D191" s="37"/>
      <c r="E191" s="38"/>
      <c r="F191" s="65"/>
      <c r="G191" s="65"/>
      <c r="H191" s="65"/>
      <c r="I191" s="65"/>
      <c r="J191" s="39"/>
      <c r="K191" s="40"/>
    </row>
    <row r="192" spans="1:11">
      <c r="A192" s="18">
        <v>186</v>
      </c>
      <c r="B192" s="51"/>
      <c r="C192" s="51"/>
      <c r="D192" s="69"/>
      <c r="E192" s="50"/>
      <c r="F192" s="64"/>
      <c r="G192" s="64"/>
      <c r="H192" s="64"/>
      <c r="I192" s="64"/>
      <c r="J192" s="51"/>
      <c r="K192" s="75"/>
    </row>
    <row r="193" spans="1:11">
      <c r="A193" s="18">
        <v>187</v>
      </c>
      <c r="B193" s="53"/>
      <c r="C193" s="53"/>
      <c r="D193" s="17"/>
      <c r="E193" s="52"/>
      <c r="F193" s="62"/>
      <c r="G193" s="62"/>
      <c r="H193" s="62"/>
      <c r="I193" s="62"/>
      <c r="J193" s="53"/>
      <c r="K193" s="78"/>
    </row>
  </sheetData>
  <mergeCells count="10">
    <mergeCell ref="C174:C175"/>
    <mergeCell ref="D174:D175"/>
    <mergeCell ref="E175:I175"/>
    <mergeCell ref="C72:C73"/>
    <mergeCell ref="D72:D73"/>
    <mergeCell ref="J72:K72"/>
    <mergeCell ref="E73:I73"/>
    <mergeCell ref="C124:C125"/>
    <mergeCell ref="D124:D125"/>
    <mergeCell ref="E125:I125"/>
  </mergeCells>
  <phoneticPr fontId="1"/>
  <pageMargins left="1.1023622047244095" right="0.70866141732283472" top="0.74803149606299213" bottom="0.74803149606299213" header="0.31496062992125984" footer="0.31496062992125984"/>
  <pageSetup paperSize="9" scale="61" orientation="portrait" r:id="rId1"/>
  <rowBreaks count="1" manualBreakCount="1">
    <brk id="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D51C-28CC-427B-9A6F-1B6456BCA43E}">
  <dimension ref="A1:WUX60"/>
  <sheetViews>
    <sheetView view="pageBreakPreview" zoomScale="87" zoomScaleNormal="100" zoomScaleSheetLayoutView="87" workbookViewId="0">
      <selection activeCell="E29" sqref="E29"/>
    </sheetView>
  </sheetViews>
  <sheetFormatPr defaultColWidth="12.875" defaultRowHeight="17.649999999999999"/>
  <cols>
    <col min="1" max="1" width="13.125" style="4" customWidth="1"/>
    <col min="2" max="2" width="9.6875" style="18" customWidth="1"/>
    <col min="3" max="3" width="49.375" style="4" customWidth="1"/>
    <col min="4" max="4" width="9.375" style="385" customWidth="1"/>
    <col min="5" max="5" width="19.625" style="22" customWidth="1"/>
    <col min="6" max="207" width="12.875" style="22"/>
    <col min="208" max="208" width="5.625" style="22" customWidth="1"/>
    <col min="209" max="209" width="20.125" style="22" customWidth="1"/>
    <col min="210" max="210" width="21.375" style="22" customWidth="1"/>
    <col min="211" max="211" width="16.125" style="22" customWidth="1"/>
    <col min="212" max="213" width="4.375" style="22" customWidth="1"/>
    <col min="214" max="214" width="9.6875" style="22" customWidth="1"/>
    <col min="215" max="215" width="51" style="22" customWidth="1"/>
    <col min="216" max="216" width="14.6875" style="22" customWidth="1"/>
    <col min="217" max="217" width="5.875" style="22" customWidth="1"/>
    <col min="218" max="220" width="5.5" style="22" customWidth="1"/>
    <col min="221" max="223" width="4.625" style="22" customWidth="1"/>
    <col min="224" max="224" width="18.375" style="22" customWidth="1"/>
    <col min="225" max="225" width="4.875" style="22" customWidth="1"/>
    <col min="226" max="226" width="13.625" style="22" customWidth="1"/>
    <col min="227" max="228" width="4.875" style="22" customWidth="1"/>
    <col min="229" max="229" width="12.625" style="22" customWidth="1"/>
    <col min="230" max="230" width="16.625" style="22" customWidth="1"/>
    <col min="231" max="231" width="4.625" style="22" customWidth="1"/>
    <col min="232" max="232" width="4.6875" style="22" customWidth="1"/>
    <col min="233" max="233" width="46.625" style="22" customWidth="1"/>
    <col min="234" max="234" width="14.625" style="22" customWidth="1"/>
    <col min="235" max="235" width="6.875" style="22" customWidth="1"/>
    <col min="236" max="236" width="3" style="22" customWidth="1"/>
    <col min="237" max="238" width="10.125" style="22" customWidth="1"/>
    <col min="239" max="243" width="4" style="22" customWidth="1"/>
    <col min="244" max="245" width="12.875" style="22"/>
    <col min="246" max="246" width="30.5" style="22" customWidth="1"/>
    <col min="247" max="463" width="12.875" style="22"/>
    <col min="464" max="464" width="5.625" style="22" customWidth="1"/>
    <col min="465" max="465" width="20.125" style="22" customWidth="1"/>
    <col min="466" max="466" width="21.375" style="22" customWidth="1"/>
    <col min="467" max="467" width="16.125" style="22" customWidth="1"/>
    <col min="468" max="469" width="4.375" style="22" customWidth="1"/>
    <col min="470" max="470" width="9.6875" style="22" customWidth="1"/>
    <col min="471" max="471" width="51" style="22" customWidth="1"/>
    <col min="472" max="472" width="14.6875" style="22" customWidth="1"/>
    <col min="473" max="473" width="5.875" style="22" customWidth="1"/>
    <col min="474" max="476" width="5.5" style="22" customWidth="1"/>
    <col min="477" max="479" width="4.625" style="22" customWidth="1"/>
    <col min="480" max="480" width="18.375" style="22" customWidth="1"/>
    <col min="481" max="481" width="4.875" style="22" customWidth="1"/>
    <col min="482" max="482" width="13.625" style="22" customWidth="1"/>
    <col min="483" max="484" width="4.875" style="22" customWidth="1"/>
    <col min="485" max="485" width="12.625" style="22" customWidth="1"/>
    <col min="486" max="486" width="16.625" style="22" customWidth="1"/>
    <col min="487" max="487" width="4.625" style="22" customWidth="1"/>
    <col min="488" max="488" width="4.6875" style="22" customWidth="1"/>
    <col min="489" max="489" width="46.625" style="22" customWidth="1"/>
    <col min="490" max="490" width="14.625" style="22" customWidth="1"/>
    <col min="491" max="491" width="6.875" style="22" customWidth="1"/>
    <col min="492" max="492" width="3" style="22" customWidth="1"/>
    <col min="493" max="494" width="10.125" style="22" customWidth="1"/>
    <col min="495" max="499" width="4" style="22" customWidth="1"/>
    <col min="500" max="501" width="12.875" style="22"/>
    <col min="502" max="502" width="30.5" style="22" customWidth="1"/>
    <col min="503" max="719" width="12.875" style="22"/>
    <col min="720" max="720" width="5.625" style="22" customWidth="1"/>
    <col min="721" max="721" width="20.125" style="22" customWidth="1"/>
    <col min="722" max="722" width="21.375" style="22" customWidth="1"/>
    <col min="723" max="723" width="16.125" style="22" customWidth="1"/>
    <col min="724" max="725" width="4.375" style="22" customWidth="1"/>
    <col min="726" max="726" width="9.6875" style="22" customWidth="1"/>
    <col min="727" max="727" width="51" style="22" customWidth="1"/>
    <col min="728" max="728" width="14.6875" style="22" customWidth="1"/>
    <col min="729" max="729" width="5.875" style="22" customWidth="1"/>
    <col min="730" max="732" width="5.5" style="22" customWidth="1"/>
    <col min="733" max="735" width="4.625" style="22" customWidth="1"/>
    <col min="736" max="736" width="18.375" style="22" customWidth="1"/>
    <col min="737" max="737" width="4.875" style="22" customWidth="1"/>
    <col min="738" max="738" width="13.625" style="22" customWidth="1"/>
    <col min="739" max="740" width="4.875" style="22" customWidth="1"/>
    <col min="741" max="741" width="12.625" style="22" customWidth="1"/>
    <col min="742" max="742" width="16.625" style="22" customWidth="1"/>
    <col min="743" max="743" width="4.625" style="22" customWidth="1"/>
    <col min="744" max="744" width="4.6875" style="22" customWidth="1"/>
    <col min="745" max="745" width="46.625" style="22" customWidth="1"/>
    <col min="746" max="746" width="14.625" style="22" customWidth="1"/>
    <col min="747" max="747" width="6.875" style="22" customWidth="1"/>
    <col min="748" max="748" width="3" style="22" customWidth="1"/>
    <col min="749" max="750" width="10.125" style="22" customWidth="1"/>
    <col min="751" max="755" width="4" style="22" customWidth="1"/>
    <col min="756" max="757" width="12.875" style="22"/>
    <col min="758" max="758" width="30.5" style="22" customWidth="1"/>
    <col min="759" max="975" width="12.875" style="22"/>
    <col min="976" max="976" width="5.625" style="22" customWidth="1"/>
    <col min="977" max="977" width="20.125" style="22" customWidth="1"/>
    <col min="978" max="978" width="21.375" style="22" customWidth="1"/>
    <col min="979" max="979" width="16.125" style="22" customWidth="1"/>
    <col min="980" max="981" width="4.375" style="22" customWidth="1"/>
    <col min="982" max="982" width="9.6875" style="22" customWidth="1"/>
    <col min="983" max="983" width="51" style="22" customWidth="1"/>
    <col min="984" max="984" width="14.6875" style="22" customWidth="1"/>
    <col min="985" max="985" width="5.875" style="22" customWidth="1"/>
    <col min="986" max="988" width="5.5" style="22" customWidth="1"/>
    <col min="989" max="991" width="4.625" style="22" customWidth="1"/>
    <col min="992" max="992" width="18.375" style="22" customWidth="1"/>
    <col min="993" max="993" width="4.875" style="22" customWidth="1"/>
    <col min="994" max="994" width="13.625" style="22" customWidth="1"/>
    <col min="995" max="996" width="4.875" style="22" customWidth="1"/>
    <col min="997" max="997" width="12.625" style="22" customWidth="1"/>
    <col min="998" max="998" width="16.625" style="22" customWidth="1"/>
    <col min="999" max="999" width="4.625" style="22" customWidth="1"/>
    <col min="1000" max="1000" width="4.6875" style="22" customWidth="1"/>
    <col min="1001" max="1001" width="46.625" style="22" customWidth="1"/>
    <col min="1002" max="1002" width="14.625" style="22" customWidth="1"/>
    <col min="1003" max="1003" width="6.875" style="22" customWidth="1"/>
    <col min="1004" max="1004" width="3" style="22" customWidth="1"/>
    <col min="1005" max="1006" width="10.125" style="22" customWidth="1"/>
    <col min="1007" max="1011" width="4" style="22" customWidth="1"/>
    <col min="1012" max="1013" width="12.875" style="22"/>
    <col min="1014" max="1014" width="30.5" style="22" customWidth="1"/>
    <col min="1015" max="1231" width="12.875" style="22"/>
    <col min="1232" max="1232" width="5.625" style="22" customWidth="1"/>
    <col min="1233" max="1233" width="20.125" style="22" customWidth="1"/>
    <col min="1234" max="1234" width="21.375" style="22" customWidth="1"/>
    <col min="1235" max="1235" width="16.125" style="22" customWidth="1"/>
    <col min="1236" max="1237" width="4.375" style="22" customWidth="1"/>
    <col min="1238" max="1238" width="9.6875" style="22" customWidth="1"/>
    <col min="1239" max="1239" width="51" style="22" customWidth="1"/>
    <col min="1240" max="1240" width="14.6875" style="22" customWidth="1"/>
    <col min="1241" max="1241" width="5.875" style="22" customWidth="1"/>
    <col min="1242" max="1244" width="5.5" style="22" customWidth="1"/>
    <col min="1245" max="1247" width="4.625" style="22" customWidth="1"/>
    <col min="1248" max="1248" width="18.375" style="22" customWidth="1"/>
    <col min="1249" max="1249" width="4.875" style="22" customWidth="1"/>
    <col min="1250" max="1250" width="13.625" style="22" customWidth="1"/>
    <col min="1251" max="1252" width="4.875" style="22" customWidth="1"/>
    <col min="1253" max="1253" width="12.625" style="22" customWidth="1"/>
    <col min="1254" max="1254" width="16.625" style="22" customWidth="1"/>
    <col min="1255" max="1255" width="4.625" style="22" customWidth="1"/>
    <col min="1256" max="1256" width="4.6875" style="22" customWidth="1"/>
    <col min="1257" max="1257" width="46.625" style="22" customWidth="1"/>
    <col min="1258" max="1258" width="14.625" style="22" customWidth="1"/>
    <col min="1259" max="1259" width="6.875" style="22" customWidth="1"/>
    <col min="1260" max="1260" width="3" style="22" customWidth="1"/>
    <col min="1261" max="1262" width="10.125" style="22" customWidth="1"/>
    <col min="1263" max="1267" width="4" style="22" customWidth="1"/>
    <col min="1268" max="1269" width="12.875" style="22"/>
    <col min="1270" max="1270" width="30.5" style="22" customWidth="1"/>
    <col min="1271" max="1487" width="12.875" style="22"/>
    <col min="1488" max="1488" width="5.625" style="22" customWidth="1"/>
    <col min="1489" max="1489" width="20.125" style="22" customWidth="1"/>
    <col min="1490" max="1490" width="21.375" style="22" customWidth="1"/>
    <col min="1491" max="1491" width="16.125" style="22" customWidth="1"/>
    <col min="1492" max="1493" width="4.375" style="22" customWidth="1"/>
    <col min="1494" max="1494" width="9.6875" style="22" customWidth="1"/>
    <col min="1495" max="1495" width="51" style="22" customWidth="1"/>
    <col min="1496" max="1496" width="14.6875" style="22" customWidth="1"/>
    <col min="1497" max="1497" width="5.875" style="22" customWidth="1"/>
    <col min="1498" max="1500" width="5.5" style="22" customWidth="1"/>
    <col min="1501" max="1503" width="4.625" style="22" customWidth="1"/>
    <col min="1504" max="1504" width="18.375" style="22" customWidth="1"/>
    <col min="1505" max="1505" width="4.875" style="22" customWidth="1"/>
    <col min="1506" max="1506" width="13.625" style="22" customWidth="1"/>
    <col min="1507" max="1508" width="4.875" style="22" customWidth="1"/>
    <col min="1509" max="1509" width="12.625" style="22" customWidth="1"/>
    <col min="1510" max="1510" width="16.625" style="22" customWidth="1"/>
    <col min="1511" max="1511" width="4.625" style="22" customWidth="1"/>
    <col min="1512" max="1512" width="4.6875" style="22" customWidth="1"/>
    <col min="1513" max="1513" width="46.625" style="22" customWidth="1"/>
    <col min="1514" max="1514" width="14.625" style="22" customWidth="1"/>
    <col min="1515" max="1515" width="6.875" style="22" customWidth="1"/>
    <col min="1516" max="1516" width="3" style="22" customWidth="1"/>
    <col min="1517" max="1518" width="10.125" style="22" customWidth="1"/>
    <col min="1519" max="1523" width="4" style="22" customWidth="1"/>
    <col min="1524" max="1525" width="12.875" style="22"/>
    <col min="1526" max="1526" width="30.5" style="22" customWidth="1"/>
    <col min="1527" max="1743" width="12.875" style="22"/>
    <col min="1744" max="1744" width="5.625" style="22" customWidth="1"/>
    <col min="1745" max="1745" width="20.125" style="22" customWidth="1"/>
    <col min="1746" max="1746" width="21.375" style="22" customWidth="1"/>
    <col min="1747" max="1747" width="16.125" style="22" customWidth="1"/>
    <col min="1748" max="1749" width="4.375" style="22" customWidth="1"/>
    <col min="1750" max="1750" width="9.6875" style="22" customWidth="1"/>
    <col min="1751" max="1751" width="51" style="22" customWidth="1"/>
    <col min="1752" max="1752" width="14.6875" style="22" customWidth="1"/>
    <col min="1753" max="1753" width="5.875" style="22" customWidth="1"/>
    <col min="1754" max="1756" width="5.5" style="22" customWidth="1"/>
    <col min="1757" max="1759" width="4.625" style="22" customWidth="1"/>
    <col min="1760" max="1760" width="18.375" style="22" customWidth="1"/>
    <col min="1761" max="1761" width="4.875" style="22" customWidth="1"/>
    <col min="1762" max="1762" width="13.625" style="22" customWidth="1"/>
    <col min="1763" max="1764" width="4.875" style="22" customWidth="1"/>
    <col min="1765" max="1765" width="12.625" style="22" customWidth="1"/>
    <col min="1766" max="1766" width="16.625" style="22" customWidth="1"/>
    <col min="1767" max="1767" width="4.625" style="22" customWidth="1"/>
    <col min="1768" max="1768" width="4.6875" style="22" customWidth="1"/>
    <col min="1769" max="1769" width="46.625" style="22" customWidth="1"/>
    <col min="1770" max="1770" width="14.625" style="22" customWidth="1"/>
    <col min="1771" max="1771" width="6.875" style="22" customWidth="1"/>
    <col min="1772" max="1772" width="3" style="22" customWidth="1"/>
    <col min="1773" max="1774" width="10.125" style="22" customWidth="1"/>
    <col min="1775" max="1779" width="4" style="22" customWidth="1"/>
    <col min="1780" max="1781" width="12.875" style="22"/>
    <col min="1782" max="1782" width="30.5" style="22" customWidth="1"/>
    <col min="1783" max="1999" width="12.875" style="22"/>
    <col min="2000" max="2000" width="5.625" style="22" customWidth="1"/>
    <col min="2001" max="2001" width="20.125" style="22" customWidth="1"/>
    <col min="2002" max="2002" width="21.375" style="22" customWidth="1"/>
    <col min="2003" max="2003" width="16.125" style="22" customWidth="1"/>
    <col min="2004" max="2005" width="4.375" style="22" customWidth="1"/>
    <col min="2006" max="2006" width="9.6875" style="22" customWidth="1"/>
    <col min="2007" max="2007" width="51" style="22" customWidth="1"/>
    <col min="2008" max="2008" width="14.6875" style="22" customWidth="1"/>
    <col min="2009" max="2009" width="5.875" style="22" customWidth="1"/>
    <col min="2010" max="2012" width="5.5" style="22" customWidth="1"/>
    <col min="2013" max="2015" width="4.625" style="22" customWidth="1"/>
    <col min="2016" max="2016" width="18.375" style="22" customWidth="1"/>
    <col min="2017" max="2017" width="4.875" style="22" customWidth="1"/>
    <col min="2018" max="2018" width="13.625" style="22" customWidth="1"/>
    <col min="2019" max="2020" width="4.875" style="22" customWidth="1"/>
    <col min="2021" max="2021" width="12.625" style="22" customWidth="1"/>
    <col min="2022" max="2022" width="16.625" style="22" customWidth="1"/>
    <col min="2023" max="2023" width="4.625" style="22" customWidth="1"/>
    <col min="2024" max="2024" width="4.6875" style="22" customWidth="1"/>
    <col min="2025" max="2025" width="46.625" style="22" customWidth="1"/>
    <col min="2026" max="2026" width="14.625" style="22" customWidth="1"/>
    <col min="2027" max="2027" width="6.875" style="22" customWidth="1"/>
    <col min="2028" max="2028" width="3" style="22" customWidth="1"/>
    <col min="2029" max="2030" width="10.125" style="22" customWidth="1"/>
    <col min="2031" max="2035" width="4" style="22" customWidth="1"/>
    <col min="2036" max="2037" width="12.875" style="22"/>
    <col min="2038" max="2038" width="30.5" style="22" customWidth="1"/>
    <col min="2039" max="2255" width="12.875" style="22"/>
    <col min="2256" max="2256" width="5.625" style="22" customWidth="1"/>
    <col min="2257" max="2257" width="20.125" style="22" customWidth="1"/>
    <col min="2258" max="2258" width="21.375" style="22" customWidth="1"/>
    <col min="2259" max="2259" width="16.125" style="22" customWidth="1"/>
    <col min="2260" max="2261" width="4.375" style="22" customWidth="1"/>
    <col min="2262" max="2262" width="9.6875" style="22" customWidth="1"/>
    <col min="2263" max="2263" width="51" style="22" customWidth="1"/>
    <col min="2264" max="2264" width="14.6875" style="22" customWidth="1"/>
    <col min="2265" max="2265" width="5.875" style="22" customWidth="1"/>
    <col min="2266" max="2268" width="5.5" style="22" customWidth="1"/>
    <col min="2269" max="2271" width="4.625" style="22" customWidth="1"/>
    <col min="2272" max="2272" width="18.375" style="22" customWidth="1"/>
    <col min="2273" max="2273" width="4.875" style="22" customWidth="1"/>
    <col min="2274" max="2274" width="13.625" style="22" customWidth="1"/>
    <col min="2275" max="2276" width="4.875" style="22" customWidth="1"/>
    <col min="2277" max="2277" width="12.625" style="22" customWidth="1"/>
    <col min="2278" max="2278" width="16.625" style="22" customWidth="1"/>
    <col min="2279" max="2279" width="4.625" style="22" customWidth="1"/>
    <col min="2280" max="2280" width="4.6875" style="22" customWidth="1"/>
    <col min="2281" max="2281" width="46.625" style="22" customWidth="1"/>
    <col min="2282" max="2282" width="14.625" style="22" customWidth="1"/>
    <col min="2283" max="2283" width="6.875" style="22" customWidth="1"/>
    <col min="2284" max="2284" width="3" style="22" customWidth="1"/>
    <col min="2285" max="2286" width="10.125" style="22" customWidth="1"/>
    <col min="2287" max="2291" width="4" style="22" customWidth="1"/>
    <col min="2292" max="2293" width="12.875" style="22"/>
    <col min="2294" max="2294" width="30.5" style="22" customWidth="1"/>
    <col min="2295" max="2511" width="12.875" style="22"/>
    <col min="2512" max="2512" width="5.625" style="22" customWidth="1"/>
    <col min="2513" max="2513" width="20.125" style="22" customWidth="1"/>
    <col min="2514" max="2514" width="21.375" style="22" customWidth="1"/>
    <col min="2515" max="2515" width="16.125" style="22" customWidth="1"/>
    <col min="2516" max="2517" width="4.375" style="22" customWidth="1"/>
    <col min="2518" max="2518" width="9.6875" style="22" customWidth="1"/>
    <col min="2519" max="2519" width="51" style="22" customWidth="1"/>
    <col min="2520" max="2520" width="14.6875" style="22" customWidth="1"/>
    <col min="2521" max="2521" width="5.875" style="22" customWidth="1"/>
    <col min="2522" max="2524" width="5.5" style="22" customWidth="1"/>
    <col min="2525" max="2527" width="4.625" style="22" customWidth="1"/>
    <col min="2528" max="2528" width="18.375" style="22" customWidth="1"/>
    <col min="2529" max="2529" width="4.875" style="22" customWidth="1"/>
    <col min="2530" max="2530" width="13.625" style="22" customWidth="1"/>
    <col min="2531" max="2532" width="4.875" style="22" customWidth="1"/>
    <col min="2533" max="2533" width="12.625" style="22" customWidth="1"/>
    <col min="2534" max="2534" width="16.625" style="22" customWidth="1"/>
    <col min="2535" max="2535" width="4.625" style="22" customWidth="1"/>
    <col min="2536" max="2536" width="4.6875" style="22" customWidth="1"/>
    <col min="2537" max="2537" width="46.625" style="22" customWidth="1"/>
    <col min="2538" max="2538" width="14.625" style="22" customWidth="1"/>
    <col min="2539" max="2539" width="6.875" style="22" customWidth="1"/>
    <col min="2540" max="2540" width="3" style="22" customWidth="1"/>
    <col min="2541" max="2542" width="10.125" style="22" customWidth="1"/>
    <col min="2543" max="2547" width="4" style="22" customWidth="1"/>
    <col min="2548" max="2549" width="12.875" style="22"/>
    <col min="2550" max="2550" width="30.5" style="22" customWidth="1"/>
    <col min="2551" max="2767" width="12.875" style="22"/>
    <col min="2768" max="2768" width="5.625" style="22" customWidth="1"/>
    <col min="2769" max="2769" width="20.125" style="22" customWidth="1"/>
    <col min="2770" max="2770" width="21.375" style="22" customWidth="1"/>
    <col min="2771" max="2771" width="16.125" style="22" customWidth="1"/>
    <col min="2772" max="2773" width="4.375" style="22" customWidth="1"/>
    <col min="2774" max="2774" width="9.6875" style="22" customWidth="1"/>
    <col min="2775" max="2775" width="51" style="22" customWidth="1"/>
    <col min="2776" max="2776" width="14.6875" style="22" customWidth="1"/>
    <col min="2777" max="2777" width="5.875" style="22" customWidth="1"/>
    <col min="2778" max="2780" width="5.5" style="22" customWidth="1"/>
    <col min="2781" max="2783" width="4.625" style="22" customWidth="1"/>
    <col min="2784" max="2784" width="18.375" style="22" customWidth="1"/>
    <col min="2785" max="2785" width="4.875" style="22" customWidth="1"/>
    <col min="2786" max="2786" width="13.625" style="22" customWidth="1"/>
    <col min="2787" max="2788" width="4.875" style="22" customWidth="1"/>
    <col min="2789" max="2789" width="12.625" style="22" customWidth="1"/>
    <col min="2790" max="2790" width="16.625" style="22" customWidth="1"/>
    <col min="2791" max="2791" width="4.625" style="22" customWidth="1"/>
    <col min="2792" max="2792" width="4.6875" style="22" customWidth="1"/>
    <col min="2793" max="2793" width="46.625" style="22" customWidth="1"/>
    <col min="2794" max="2794" width="14.625" style="22" customWidth="1"/>
    <col min="2795" max="2795" width="6.875" style="22" customWidth="1"/>
    <col min="2796" max="2796" width="3" style="22" customWidth="1"/>
    <col min="2797" max="2798" width="10.125" style="22" customWidth="1"/>
    <col min="2799" max="2803" width="4" style="22" customWidth="1"/>
    <col min="2804" max="2805" width="12.875" style="22"/>
    <col min="2806" max="2806" width="30.5" style="22" customWidth="1"/>
    <col min="2807" max="3023" width="12.875" style="22"/>
    <col min="3024" max="3024" width="5.625" style="22" customWidth="1"/>
    <col min="3025" max="3025" width="20.125" style="22" customWidth="1"/>
    <col min="3026" max="3026" width="21.375" style="22" customWidth="1"/>
    <col min="3027" max="3027" width="16.125" style="22" customWidth="1"/>
    <col min="3028" max="3029" width="4.375" style="22" customWidth="1"/>
    <col min="3030" max="3030" width="9.6875" style="22" customWidth="1"/>
    <col min="3031" max="3031" width="51" style="22" customWidth="1"/>
    <col min="3032" max="3032" width="14.6875" style="22" customWidth="1"/>
    <col min="3033" max="3033" width="5.875" style="22" customWidth="1"/>
    <col min="3034" max="3036" width="5.5" style="22" customWidth="1"/>
    <col min="3037" max="3039" width="4.625" style="22" customWidth="1"/>
    <col min="3040" max="3040" width="18.375" style="22" customWidth="1"/>
    <col min="3041" max="3041" width="4.875" style="22" customWidth="1"/>
    <col min="3042" max="3042" width="13.625" style="22" customWidth="1"/>
    <col min="3043" max="3044" width="4.875" style="22" customWidth="1"/>
    <col min="3045" max="3045" width="12.625" style="22" customWidth="1"/>
    <col min="3046" max="3046" width="16.625" style="22" customWidth="1"/>
    <col min="3047" max="3047" width="4.625" style="22" customWidth="1"/>
    <col min="3048" max="3048" width="4.6875" style="22" customWidth="1"/>
    <col min="3049" max="3049" width="46.625" style="22" customWidth="1"/>
    <col min="3050" max="3050" width="14.625" style="22" customWidth="1"/>
    <col min="3051" max="3051" width="6.875" style="22" customWidth="1"/>
    <col min="3052" max="3052" width="3" style="22" customWidth="1"/>
    <col min="3053" max="3054" width="10.125" style="22" customWidth="1"/>
    <col min="3055" max="3059" width="4" style="22" customWidth="1"/>
    <col min="3060" max="3061" width="12.875" style="22"/>
    <col min="3062" max="3062" width="30.5" style="22" customWidth="1"/>
    <col min="3063" max="3279" width="12.875" style="22"/>
    <col min="3280" max="3280" width="5.625" style="22" customWidth="1"/>
    <col min="3281" max="3281" width="20.125" style="22" customWidth="1"/>
    <col min="3282" max="3282" width="21.375" style="22" customWidth="1"/>
    <col min="3283" max="3283" width="16.125" style="22" customWidth="1"/>
    <col min="3284" max="3285" width="4.375" style="22" customWidth="1"/>
    <col min="3286" max="3286" width="9.6875" style="22" customWidth="1"/>
    <col min="3287" max="3287" width="51" style="22" customWidth="1"/>
    <col min="3288" max="3288" width="14.6875" style="22" customWidth="1"/>
    <col min="3289" max="3289" width="5.875" style="22" customWidth="1"/>
    <col min="3290" max="3292" width="5.5" style="22" customWidth="1"/>
    <col min="3293" max="3295" width="4.625" style="22" customWidth="1"/>
    <col min="3296" max="3296" width="18.375" style="22" customWidth="1"/>
    <col min="3297" max="3297" width="4.875" style="22" customWidth="1"/>
    <col min="3298" max="3298" width="13.625" style="22" customWidth="1"/>
    <col min="3299" max="3300" width="4.875" style="22" customWidth="1"/>
    <col min="3301" max="3301" width="12.625" style="22" customWidth="1"/>
    <col min="3302" max="3302" width="16.625" style="22" customWidth="1"/>
    <col min="3303" max="3303" width="4.625" style="22" customWidth="1"/>
    <col min="3304" max="3304" width="4.6875" style="22" customWidth="1"/>
    <col min="3305" max="3305" width="46.625" style="22" customWidth="1"/>
    <col min="3306" max="3306" width="14.625" style="22" customWidth="1"/>
    <col min="3307" max="3307" width="6.875" style="22" customWidth="1"/>
    <col min="3308" max="3308" width="3" style="22" customWidth="1"/>
    <col min="3309" max="3310" width="10.125" style="22" customWidth="1"/>
    <col min="3311" max="3315" width="4" style="22" customWidth="1"/>
    <col min="3316" max="3317" width="12.875" style="22"/>
    <col min="3318" max="3318" width="30.5" style="22" customWidth="1"/>
    <col min="3319" max="3535" width="12.875" style="22"/>
    <col min="3536" max="3536" width="5.625" style="22" customWidth="1"/>
    <col min="3537" max="3537" width="20.125" style="22" customWidth="1"/>
    <col min="3538" max="3538" width="21.375" style="22" customWidth="1"/>
    <col min="3539" max="3539" width="16.125" style="22" customWidth="1"/>
    <col min="3540" max="3541" width="4.375" style="22" customWidth="1"/>
    <col min="3542" max="3542" width="9.6875" style="22" customWidth="1"/>
    <col min="3543" max="3543" width="51" style="22" customWidth="1"/>
    <col min="3544" max="3544" width="14.6875" style="22" customWidth="1"/>
    <col min="3545" max="3545" width="5.875" style="22" customWidth="1"/>
    <col min="3546" max="3548" width="5.5" style="22" customWidth="1"/>
    <col min="3549" max="3551" width="4.625" style="22" customWidth="1"/>
    <col min="3552" max="3552" width="18.375" style="22" customWidth="1"/>
    <col min="3553" max="3553" width="4.875" style="22" customWidth="1"/>
    <col min="3554" max="3554" width="13.625" style="22" customWidth="1"/>
    <col min="3555" max="3556" width="4.875" style="22" customWidth="1"/>
    <col min="3557" max="3557" width="12.625" style="22" customWidth="1"/>
    <col min="3558" max="3558" width="16.625" style="22" customWidth="1"/>
    <col min="3559" max="3559" width="4.625" style="22" customWidth="1"/>
    <col min="3560" max="3560" width="4.6875" style="22" customWidth="1"/>
    <col min="3561" max="3561" width="46.625" style="22" customWidth="1"/>
    <col min="3562" max="3562" width="14.625" style="22" customWidth="1"/>
    <col min="3563" max="3563" width="6.875" style="22" customWidth="1"/>
    <col min="3564" max="3564" width="3" style="22" customWidth="1"/>
    <col min="3565" max="3566" width="10.125" style="22" customWidth="1"/>
    <col min="3567" max="3571" width="4" style="22" customWidth="1"/>
    <col min="3572" max="3573" width="12.875" style="22"/>
    <col min="3574" max="3574" width="30.5" style="22" customWidth="1"/>
    <col min="3575" max="3791" width="12.875" style="22"/>
    <col min="3792" max="3792" width="5.625" style="22" customWidth="1"/>
    <col min="3793" max="3793" width="20.125" style="22" customWidth="1"/>
    <col min="3794" max="3794" width="21.375" style="22" customWidth="1"/>
    <col min="3795" max="3795" width="16.125" style="22" customWidth="1"/>
    <col min="3796" max="3797" width="4.375" style="22" customWidth="1"/>
    <col min="3798" max="3798" width="9.6875" style="22" customWidth="1"/>
    <col min="3799" max="3799" width="51" style="22" customWidth="1"/>
    <col min="3800" max="3800" width="14.6875" style="22" customWidth="1"/>
    <col min="3801" max="3801" width="5.875" style="22" customWidth="1"/>
    <col min="3802" max="3804" width="5.5" style="22" customWidth="1"/>
    <col min="3805" max="3807" width="4.625" style="22" customWidth="1"/>
    <col min="3808" max="3808" width="18.375" style="22" customWidth="1"/>
    <col min="3809" max="3809" width="4.875" style="22" customWidth="1"/>
    <col min="3810" max="3810" width="13.625" style="22" customWidth="1"/>
    <col min="3811" max="3812" width="4.875" style="22" customWidth="1"/>
    <col min="3813" max="3813" width="12.625" style="22" customWidth="1"/>
    <col min="3814" max="3814" width="16.625" style="22" customWidth="1"/>
    <col min="3815" max="3815" width="4.625" style="22" customWidth="1"/>
    <col min="3816" max="3816" width="4.6875" style="22" customWidth="1"/>
    <col min="3817" max="3817" width="46.625" style="22" customWidth="1"/>
    <col min="3818" max="3818" width="14.625" style="22" customWidth="1"/>
    <col min="3819" max="3819" width="6.875" style="22" customWidth="1"/>
    <col min="3820" max="3820" width="3" style="22" customWidth="1"/>
    <col min="3821" max="3822" width="10.125" style="22" customWidth="1"/>
    <col min="3823" max="3827" width="4" style="22" customWidth="1"/>
    <col min="3828" max="3829" width="12.875" style="22"/>
    <col min="3830" max="3830" width="30.5" style="22" customWidth="1"/>
    <col min="3831" max="4047" width="12.875" style="22"/>
    <col min="4048" max="4048" width="5.625" style="22" customWidth="1"/>
    <col min="4049" max="4049" width="20.125" style="22" customWidth="1"/>
    <col min="4050" max="4050" width="21.375" style="22" customWidth="1"/>
    <col min="4051" max="4051" width="16.125" style="22" customWidth="1"/>
    <col min="4052" max="4053" width="4.375" style="22" customWidth="1"/>
    <col min="4054" max="4054" width="9.6875" style="22" customWidth="1"/>
    <col min="4055" max="4055" width="51" style="22" customWidth="1"/>
    <col min="4056" max="4056" width="14.6875" style="22" customWidth="1"/>
    <col min="4057" max="4057" width="5.875" style="22" customWidth="1"/>
    <col min="4058" max="4060" width="5.5" style="22" customWidth="1"/>
    <col min="4061" max="4063" width="4.625" style="22" customWidth="1"/>
    <col min="4064" max="4064" width="18.375" style="22" customWidth="1"/>
    <col min="4065" max="4065" width="4.875" style="22" customWidth="1"/>
    <col min="4066" max="4066" width="13.625" style="22" customWidth="1"/>
    <col min="4067" max="4068" width="4.875" style="22" customWidth="1"/>
    <col min="4069" max="4069" width="12.625" style="22" customWidth="1"/>
    <col min="4070" max="4070" width="16.625" style="22" customWidth="1"/>
    <col min="4071" max="4071" width="4.625" style="22" customWidth="1"/>
    <col min="4072" max="4072" width="4.6875" style="22" customWidth="1"/>
    <col min="4073" max="4073" width="46.625" style="22" customWidth="1"/>
    <col min="4074" max="4074" width="14.625" style="22" customWidth="1"/>
    <col min="4075" max="4075" width="6.875" style="22" customWidth="1"/>
    <col min="4076" max="4076" width="3" style="22" customWidth="1"/>
    <col min="4077" max="4078" width="10.125" style="22" customWidth="1"/>
    <col min="4079" max="4083" width="4" style="22" customWidth="1"/>
    <col min="4084" max="4085" width="12.875" style="22"/>
    <col min="4086" max="4086" width="30.5" style="22" customWidth="1"/>
    <col min="4087" max="4303" width="12.875" style="22"/>
    <col min="4304" max="4304" width="5.625" style="22" customWidth="1"/>
    <col min="4305" max="4305" width="20.125" style="22" customWidth="1"/>
    <col min="4306" max="4306" width="21.375" style="22" customWidth="1"/>
    <col min="4307" max="4307" width="16.125" style="22" customWidth="1"/>
    <col min="4308" max="4309" width="4.375" style="22" customWidth="1"/>
    <col min="4310" max="4310" width="9.6875" style="22" customWidth="1"/>
    <col min="4311" max="4311" width="51" style="22" customWidth="1"/>
    <col min="4312" max="4312" width="14.6875" style="22" customWidth="1"/>
    <col min="4313" max="4313" width="5.875" style="22" customWidth="1"/>
    <col min="4314" max="4316" width="5.5" style="22" customWidth="1"/>
    <col min="4317" max="4319" width="4.625" style="22" customWidth="1"/>
    <col min="4320" max="4320" width="18.375" style="22" customWidth="1"/>
    <col min="4321" max="4321" width="4.875" style="22" customWidth="1"/>
    <col min="4322" max="4322" width="13.625" style="22" customWidth="1"/>
    <col min="4323" max="4324" width="4.875" style="22" customWidth="1"/>
    <col min="4325" max="4325" width="12.625" style="22" customWidth="1"/>
    <col min="4326" max="4326" width="16.625" style="22" customWidth="1"/>
    <col min="4327" max="4327" width="4.625" style="22" customWidth="1"/>
    <col min="4328" max="4328" width="4.6875" style="22" customWidth="1"/>
    <col min="4329" max="4329" width="46.625" style="22" customWidth="1"/>
    <col min="4330" max="4330" width="14.625" style="22" customWidth="1"/>
    <col min="4331" max="4331" width="6.875" style="22" customWidth="1"/>
    <col min="4332" max="4332" width="3" style="22" customWidth="1"/>
    <col min="4333" max="4334" width="10.125" style="22" customWidth="1"/>
    <col min="4335" max="4339" width="4" style="22" customWidth="1"/>
    <col min="4340" max="4341" width="12.875" style="22"/>
    <col min="4342" max="4342" width="30.5" style="22" customWidth="1"/>
    <col min="4343" max="4559" width="12.875" style="22"/>
    <col min="4560" max="4560" width="5.625" style="22" customWidth="1"/>
    <col min="4561" max="4561" width="20.125" style="22" customWidth="1"/>
    <col min="4562" max="4562" width="21.375" style="22" customWidth="1"/>
    <col min="4563" max="4563" width="16.125" style="22" customWidth="1"/>
    <col min="4564" max="4565" width="4.375" style="22" customWidth="1"/>
    <col min="4566" max="4566" width="9.6875" style="22" customWidth="1"/>
    <col min="4567" max="4567" width="51" style="22" customWidth="1"/>
    <col min="4568" max="4568" width="14.6875" style="22" customWidth="1"/>
    <col min="4569" max="4569" width="5.875" style="22" customWidth="1"/>
    <col min="4570" max="4572" width="5.5" style="22" customWidth="1"/>
    <col min="4573" max="4575" width="4.625" style="22" customWidth="1"/>
    <col min="4576" max="4576" width="18.375" style="22" customWidth="1"/>
    <col min="4577" max="4577" width="4.875" style="22" customWidth="1"/>
    <col min="4578" max="4578" width="13.625" style="22" customWidth="1"/>
    <col min="4579" max="4580" width="4.875" style="22" customWidth="1"/>
    <col min="4581" max="4581" width="12.625" style="22" customWidth="1"/>
    <col min="4582" max="4582" width="16.625" style="22" customWidth="1"/>
    <col min="4583" max="4583" width="4.625" style="22" customWidth="1"/>
    <col min="4584" max="4584" width="4.6875" style="22" customWidth="1"/>
    <col min="4585" max="4585" width="46.625" style="22" customWidth="1"/>
    <col min="4586" max="4586" width="14.625" style="22" customWidth="1"/>
    <col min="4587" max="4587" width="6.875" style="22" customWidth="1"/>
    <col min="4588" max="4588" width="3" style="22" customWidth="1"/>
    <col min="4589" max="4590" width="10.125" style="22" customWidth="1"/>
    <col min="4591" max="4595" width="4" style="22" customWidth="1"/>
    <col min="4596" max="4597" width="12.875" style="22"/>
    <col min="4598" max="4598" width="30.5" style="22" customWidth="1"/>
    <col min="4599" max="4815" width="12.875" style="22"/>
    <col min="4816" max="4816" width="5.625" style="22" customWidth="1"/>
    <col min="4817" max="4817" width="20.125" style="22" customWidth="1"/>
    <col min="4818" max="4818" width="21.375" style="22" customWidth="1"/>
    <col min="4819" max="4819" width="16.125" style="22" customWidth="1"/>
    <col min="4820" max="4821" width="4.375" style="22" customWidth="1"/>
    <col min="4822" max="4822" width="9.6875" style="22" customWidth="1"/>
    <col min="4823" max="4823" width="51" style="22" customWidth="1"/>
    <col min="4824" max="4824" width="14.6875" style="22" customWidth="1"/>
    <col min="4825" max="4825" width="5.875" style="22" customWidth="1"/>
    <col min="4826" max="4828" width="5.5" style="22" customWidth="1"/>
    <col min="4829" max="4831" width="4.625" style="22" customWidth="1"/>
    <col min="4832" max="4832" width="18.375" style="22" customWidth="1"/>
    <col min="4833" max="4833" width="4.875" style="22" customWidth="1"/>
    <col min="4834" max="4834" width="13.625" style="22" customWidth="1"/>
    <col min="4835" max="4836" width="4.875" style="22" customWidth="1"/>
    <col min="4837" max="4837" width="12.625" style="22" customWidth="1"/>
    <col min="4838" max="4838" width="16.625" style="22" customWidth="1"/>
    <col min="4839" max="4839" width="4.625" style="22" customWidth="1"/>
    <col min="4840" max="4840" width="4.6875" style="22" customWidth="1"/>
    <col min="4841" max="4841" width="46.625" style="22" customWidth="1"/>
    <col min="4842" max="4842" width="14.625" style="22" customWidth="1"/>
    <col min="4843" max="4843" width="6.875" style="22" customWidth="1"/>
    <col min="4844" max="4844" width="3" style="22" customWidth="1"/>
    <col min="4845" max="4846" width="10.125" style="22" customWidth="1"/>
    <col min="4847" max="4851" width="4" style="22" customWidth="1"/>
    <col min="4852" max="4853" width="12.875" style="22"/>
    <col min="4854" max="4854" width="30.5" style="22" customWidth="1"/>
    <col min="4855" max="5071" width="12.875" style="22"/>
    <col min="5072" max="5072" width="5.625" style="22" customWidth="1"/>
    <col min="5073" max="5073" width="20.125" style="22" customWidth="1"/>
    <col min="5074" max="5074" width="21.375" style="22" customWidth="1"/>
    <col min="5075" max="5075" width="16.125" style="22" customWidth="1"/>
    <col min="5076" max="5077" width="4.375" style="22" customWidth="1"/>
    <col min="5078" max="5078" width="9.6875" style="22" customWidth="1"/>
    <col min="5079" max="5079" width="51" style="22" customWidth="1"/>
    <col min="5080" max="5080" width="14.6875" style="22" customWidth="1"/>
    <col min="5081" max="5081" width="5.875" style="22" customWidth="1"/>
    <col min="5082" max="5084" width="5.5" style="22" customWidth="1"/>
    <col min="5085" max="5087" width="4.625" style="22" customWidth="1"/>
    <col min="5088" max="5088" width="18.375" style="22" customWidth="1"/>
    <col min="5089" max="5089" width="4.875" style="22" customWidth="1"/>
    <col min="5090" max="5090" width="13.625" style="22" customWidth="1"/>
    <col min="5091" max="5092" width="4.875" style="22" customWidth="1"/>
    <col min="5093" max="5093" width="12.625" style="22" customWidth="1"/>
    <col min="5094" max="5094" width="16.625" style="22" customWidth="1"/>
    <col min="5095" max="5095" width="4.625" style="22" customWidth="1"/>
    <col min="5096" max="5096" width="4.6875" style="22" customWidth="1"/>
    <col min="5097" max="5097" width="46.625" style="22" customWidth="1"/>
    <col min="5098" max="5098" width="14.625" style="22" customWidth="1"/>
    <col min="5099" max="5099" width="6.875" style="22" customWidth="1"/>
    <col min="5100" max="5100" width="3" style="22" customWidth="1"/>
    <col min="5101" max="5102" width="10.125" style="22" customWidth="1"/>
    <col min="5103" max="5107" width="4" style="22" customWidth="1"/>
    <col min="5108" max="5109" width="12.875" style="22"/>
    <col min="5110" max="5110" width="30.5" style="22" customWidth="1"/>
    <col min="5111" max="5327" width="12.875" style="22"/>
    <col min="5328" max="5328" width="5.625" style="22" customWidth="1"/>
    <col min="5329" max="5329" width="20.125" style="22" customWidth="1"/>
    <col min="5330" max="5330" width="21.375" style="22" customWidth="1"/>
    <col min="5331" max="5331" width="16.125" style="22" customWidth="1"/>
    <col min="5332" max="5333" width="4.375" style="22" customWidth="1"/>
    <col min="5334" max="5334" width="9.6875" style="22" customWidth="1"/>
    <col min="5335" max="5335" width="51" style="22" customWidth="1"/>
    <col min="5336" max="5336" width="14.6875" style="22" customWidth="1"/>
    <col min="5337" max="5337" width="5.875" style="22" customWidth="1"/>
    <col min="5338" max="5340" width="5.5" style="22" customWidth="1"/>
    <col min="5341" max="5343" width="4.625" style="22" customWidth="1"/>
    <col min="5344" max="5344" width="18.375" style="22" customWidth="1"/>
    <col min="5345" max="5345" width="4.875" style="22" customWidth="1"/>
    <col min="5346" max="5346" width="13.625" style="22" customWidth="1"/>
    <col min="5347" max="5348" width="4.875" style="22" customWidth="1"/>
    <col min="5349" max="5349" width="12.625" style="22" customWidth="1"/>
    <col min="5350" max="5350" width="16.625" style="22" customWidth="1"/>
    <col min="5351" max="5351" width="4.625" style="22" customWidth="1"/>
    <col min="5352" max="5352" width="4.6875" style="22" customWidth="1"/>
    <col min="5353" max="5353" width="46.625" style="22" customWidth="1"/>
    <col min="5354" max="5354" width="14.625" style="22" customWidth="1"/>
    <col min="5355" max="5355" width="6.875" style="22" customWidth="1"/>
    <col min="5356" max="5356" width="3" style="22" customWidth="1"/>
    <col min="5357" max="5358" width="10.125" style="22" customWidth="1"/>
    <col min="5359" max="5363" width="4" style="22" customWidth="1"/>
    <col min="5364" max="5365" width="12.875" style="22"/>
    <col min="5366" max="5366" width="30.5" style="22" customWidth="1"/>
    <col min="5367" max="5583" width="12.875" style="22"/>
    <col min="5584" max="5584" width="5.625" style="22" customWidth="1"/>
    <col min="5585" max="5585" width="20.125" style="22" customWidth="1"/>
    <col min="5586" max="5586" width="21.375" style="22" customWidth="1"/>
    <col min="5587" max="5587" width="16.125" style="22" customWidth="1"/>
    <col min="5588" max="5589" width="4.375" style="22" customWidth="1"/>
    <col min="5590" max="5590" width="9.6875" style="22" customWidth="1"/>
    <col min="5591" max="5591" width="51" style="22" customWidth="1"/>
    <col min="5592" max="5592" width="14.6875" style="22" customWidth="1"/>
    <col min="5593" max="5593" width="5.875" style="22" customWidth="1"/>
    <col min="5594" max="5596" width="5.5" style="22" customWidth="1"/>
    <col min="5597" max="5599" width="4.625" style="22" customWidth="1"/>
    <col min="5600" max="5600" width="18.375" style="22" customWidth="1"/>
    <col min="5601" max="5601" width="4.875" style="22" customWidth="1"/>
    <col min="5602" max="5602" width="13.625" style="22" customWidth="1"/>
    <col min="5603" max="5604" width="4.875" style="22" customWidth="1"/>
    <col min="5605" max="5605" width="12.625" style="22" customWidth="1"/>
    <col min="5606" max="5606" width="16.625" style="22" customWidth="1"/>
    <col min="5607" max="5607" width="4.625" style="22" customWidth="1"/>
    <col min="5608" max="5608" width="4.6875" style="22" customWidth="1"/>
    <col min="5609" max="5609" width="46.625" style="22" customWidth="1"/>
    <col min="5610" max="5610" width="14.625" style="22" customWidth="1"/>
    <col min="5611" max="5611" width="6.875" style="22" customWidth="1"/>
    <col min="5612" max="5612" width="3" style="22" customWidth="1"/>
    <col min="5613" max="5614" width="10.125" style="22" customWidth="1"/>
    <col min="5615" max="5619" width="4" style="22" customWidth="1"/>
    <col min="5620" max="5621" width="12.875" style="22"/>
    <col min="5622" max="5622" width="30.5" style="22" customWidth="1"/>
    <col min="5623" max="5839" width="12.875" style="22"/>
    <col min="5840" max="5840" width="5.625" style="22" customWidth="1"/>
    <col min="5841" max="5841" width="20.125" style="22" customWidth="1"/>
    <col min="5842" max="5842" width="21.375" style="22" customWidth="1"/>
    <col min="5843" max="5843" width="16.125" style="22" customWidth="1"/>
    <col min="5844" max="5845" width="4.375" style="22" customWidth="1"/>
    <col min="5846" max="5846" width="9.6875" style="22" customWidth="1"/>
    <col min="5847" max="5847" width="51" style="22" customWidth="1"/>
    <col min="5848" max="5848" width="14.6875" style="22" customWidth="1"/>
    <col min="5849" max="5849" width="5.875" style="22" customWidth="1"/>
    <col min="5850" max="5852" width="5.5" style="22" customWidth="1"/>
    <col min="5853" max="5855" width="4.625" style="22" customWidth="1"/>
    <col min="5856" max="5856" width="18.375" style="22" customWidth="1"/>
    <col min="5857" max="5857" width="4.875" style="22" customWidth="1"/>
    <col min="5858" max="5858" width="13.625" style="22" customWidth="1"/>
    <col min="5859" max="5860" width="4.875" style="22" customWidth="1"/>
    <col min="5861" max="5861" width="12.625" style="22" customWidth="1"/>
    <col min="5862" max="5862" width="16.625" style="22" customWidth="1"/>
    <col min="5863" max="5863" width="4.625" style="22" customWidth="1"/>
    <col min="5864" max="5864" width="4.6875" style="22" customWidth="1"/>
    <col min="5865" max="5865" width="46.625" style="22" customWidth="1"/>
    <col min="5866" max="5866" width="14.625" style="22" customWidth="1"/>
    <col min="5867" max="5867" width="6.875" style="22" customWidth="1"/>
    <col min="5868" max="5868" width="3" style="22" customWidth="1"/>
    <col min="5869" max="5870" width="10.125" style="22" customWidth="1"/>
    <col min="5871" max="5875" width="4" style="22" customWidth="1"/>
    <col min="5876" max="5877" width="12.875" style="22"/>
    <col min="5878" max="5878" width="30.5" style="22" customWidth="1"/>
    <col min="5879" max="6095" width="12.875" style="22"/>
    <col min="6096" max="6096" width="5.625" style="22" customWidth="1"/>
    <col min="6097" max="6097" width="20.125" style="22" customWidth="1"/>
    <col min="6098" max="6098" width="21.375" style="22" customWidth="1"/>
    <col min="6099" max="6099" width="16.125" style="22" customWidth="1"/>
    <col min="6100" max="6101" width="4.375" style="22" customWidth="1"/>
    <col min="6102" max="6102" width="9.6875" style="22" customWidth="1"/>
    <col min="6103" max="6103" width="51" style="22" customWidth="1"/>
    <col min="6104" max="6104" width="14.6875" style="22" customWidth="1"/>
    <col min="6105" max="6105" width="5.875" style="22" customWidth="1"/>
    <col min="6106" max="6108" width="5.5" style="22" customWidth="1"/>
    <col min="6109" max="6111" width="4.625" style="22" customWidth="1"/>
    <col min="6112" max="6112" width="18.375" style="22" customWidth="1"/>
    <col min="6113" max="6113" width="4.875" style="22" customWidth="1"/>
    <col min="6114" max="6114" width="13.625" style="22" customWidth="1"/>
    <col min="6115" max="6116" width="4.875" style="22" customWidth="1"/>
    <col min="6117" max="6117" width="12.625" style="22" customWidth="1"/>
    <col min="6118" max="6118" width="16.625" style="22" customWidth="1"/>
    <col min="6119" max="6119" width="4.625" style="22" customWidth="1"/>
    <col min="6120" max="6120" width="4.6875" style="22" customWidth="1"/>
    <col min="6121" max="6121" width="46.625" style="22" customWidth="1"/>
    <col min="6122" max="6122" width="14.625" style="22" customWidth="1"/>
    <col min="6123" max="6123" width="6.875" style="22" customWidth="1"/>
    <col min="6124" max="6124" width="3" style="22" customWidth="1"/>
    <col min="6125" max="6126" width="10.125" style="22" customWidth="1"/>
    <col min="6127" max="6131" width="4" style="22" customWidth="1"/>
    <col min="6132" max="6133" width="12.875" style="22"/>
    <col min="6134" max="6134" width="30.5" style="22" customWidth="1"/>
    <col min="6135" max="6351" width="12.875" style="22"/>
    <col min="6352" max="6352" width="5.625" style="22" customWidth="1"/>
    <col min="6353" max="6353" width="20.125" style="22" customWidth="1"/>
    <col min="6354" max="6354" width="21.375" style="22" customWidth="1"/>
    <col min="6355" max="6355" width="16.125" style="22" customWidth="1"/>
    <col min="6356" max="6357" width="4.375" style="22" customWidth="1"/>
    <col min="6358" max="6358" width="9.6875" style="22" customWidth="1"/>
    <col min="6359" max="6359" width="51" style="22" customWidth="1"/>
    <col min="6360" max="6360" width="14.6875" style="22" customWidth="1"/>
    <col min="6361" max="6361" width="5.875" style="22" customWidth="1"/>
    <col min="6362" max="6364" width="5.5" style="22" customWidth="1"/>
    <col min="6365" max="6367" width="4.625" style="22" customWidth="1"/>
    <col min="6368" max="6368" width="18.375" style="22" customWidth="1"/>
    <col min="6369" max="6369" width="4.875" style="22" customWidth="1"/>
    <col min="6370" max="6370" width="13.625" style="22" customWidth="1"/>
    <col min="6371" max="6372" width="4.875" style="22" customWidth="1"/>
    <col min="6373" max="6373" width="12.625" style="22" customWidth="1"/>
    <col min="6374" max="6374" width="16.625" style="22" customWidth="1"/>
    <col min="6375" max="6375" width="4.625" style="22" customWidth="1"/>
    <col min="6376" max="6376" width="4.6875" style="22" customWidth="1"/>
    <col min="6377" max="6377" width="46.625" style="22" customWidth="1"/>
    <col min="6378" max="6378" width="14.625" style="22" customWidth="1"/>
    <col min="6379" max="6379" width="6.875" style="22" customWidth="1"/>
    <col min="6380" max="6380" width="3" style="22" customWidth="1"/>
    <col min="6381" max="6382" width="10.125" style="22" customWidth="1"/>
    <col min="6383" max="6387" width="4" style="22" customWidth="1"/>
    <col min="6388" max="6389" width="12.875" style="22"/>
    <col min="6390" max="6390" width="30.5" style="22" customWidth="1"/>
    <col min="6391" max="6607" width="12.875" style="22"/>
    <col min="6608" max="6608" width="5.625" style="22" customWidth="1"/>
    <col min="6609" max="6609" width="20.125" style="22" customWidth="1"/>
    <col min="6610" max="6610" width="21.375" style="22" customWidth="1"/>
    <col min="6611" max="6611" width="16.125" style="22" customWidth="1"/>
    <col min="6612" max="6613" width="4.375" style="22" customWidth="1"/>
    <col min="6614" max="6614" width="9.6875" style="22" customWidth="1"/>
    <col min="6615" max="6615" width="51" style="22" customWidth="1"/>
    <col min="6616" max="6616" width="14.6875" style="22" customWidth="1"/>
    <col min="6617" max="6617" width="5.875" style="22" customWidth="1"/>
    <col min="6618" max="6620" width="5.5" style="22" customWidth="1"/>
    <col min="6621" max="6623" width="4.625" style="22" customWidth="1"/>
    <col min="6624" max="6624" width="18.375" style="22" customWidth="1"/>
    <col min="6625" max="6625" width="4.875" style="22" customWidth="1"/>
    <col min="6626" max="6626" width="13.625" style="22" customWidth="1"/>
    <col min="6627" max="6628" width="4.875" style="22" customWidth="1"/>
    <col min="6629" max="6629" width="12.625" style="22" customWidth="1"/>
    <col min="6630" max="6630" width="16.625" style="22" customWidth="1"/>
    <col min="6631" max="6631" width="4.625" style="22" customWidth="1"/>
    <col min="6632" max="6632" width="4.6875" style="22" customWidth="1"/>
    <col min="6633" max="6633" width="46.625" style="22" customWidth="1"/>
    <col min="6634" max="6634" width="14.625" style="22" customWidth="1"/>
    <col min="6635" max="6635" width="6.875" style="22" customWidth="1"/>
    <col min="6636" max="6636" width="3" style="22" customWidth="1"/>
    <col min="6637" max="6638" width="10.125" style="22" customWidth="1"/>
    <col min="6639" max="6643" width="4" style="22" customWidth="1"/>
    <col min="6644" max="6645" width="12.875" style="22"/>
    <col min="6646" max="6646" width="30.5" style="22" customWidth="1"/>
    <col min="6647" max="6863" width="12.875" style="22"/>
    <col min="6864" max="6864" width="5.625" style="22" customWidth="1"/>
    <col min="6865" max="6865" width="20.125" style="22" customWidth="1"/>
    <col min="6866" max="6866" width="21.375" style="22" customWidth="1"/>
    <col min="6867" max="6867" width="16.125" style="22" customWidth="1"/>
    <col min="6868" max="6869" width="4.375" style="22" customWidth="1"/>
    <col min="6870" max="6870" width="9.6875" style="22" customWidth="1"/>
    <col min="6871" max="6871" width="51" style="22" customWidth="1"/>
    <col min="6872" max="6872" width="14.6875" style="22" customWidth="1"/>
    <col min="6873" max="6873" width="5.875" style="22" customWidth="1"/>
    <col min="6874" max="6876" width="5.5" style="22" customWidth="1"/>
    <col min="6877" max="6879" width="4.625" style="22" customWidth="1"/>
    <col min="6880" max="6880" width="18.375" style="22" customWidth="1"/>
    <col min="6881" max="6881" width="4.875" style="22" customWidth="1"/>
    <col min="6882" max="6882" width="13.625" style="22" customWidth="1"/>
    <col min="6883" max="6884" width="4.875" style="22" customWidth="1"/>
    <col min="6885" max="6885" width="12.625" style="22" customWidth="1"/>
    <col min="6886" max="6886" width="16.625" style="22" customWidth="1"/>
    <col min="6887" max="6887" width="4.625" style="22" customWidth="1"/>
    <col min="6888" max="6888" width="4.6875" style="22" customWidth="1"/>
    <col min="6889" max="6889" width="46.625" style="22" customWidth="1"/>
    <col min="6890" max="6890" width="14.625" style="22" customWidth="1"/>
    <col min="6891" max="6891" width="6.875" style="22" customWidth="1"/>
    <col min="6892" max="6892" width="3" style="22" customWidth="1"/>
    <col min="6893" max="6894" width="10.125" style="22" customWidth="1"/>
    <col min="6895" max="6899" width="4" style="22" customWidth="1"/>
    <col min="6900" max="6901" width="12.875" style="22"/>
    <col min="6902" max="6902" width="30.5" style="22" customWidth="1"/>
    <col min="6903" max="7119" width="12.875" style="22"/>
    <col min="7120" max="7120" width="5.625" style="22" customWidth="1"/>
    <col min="7121" max="7121" width="20.125" style="22" customWidth="1"/>
    <col min="7122" max="7122" width="21.375" style="22" customWidth="1"/>
    <col min="7123" max="7123" width="16.125" style="22" customWidth="1"/>
    <col min="7124" max="7125" width="4.375" style="22" customWidth="1"/>
    <col min="7126" max="7126" width="9.6875" style="22" customWidth="1"/>
    <col min="7127" max="7127" width="51" style="22" customWidth="1"/>
    <col min="7128" max="7128" width="14.6875" style="22" customWidth="1"/>
    <col min="7129" max="7129" width="5.875" style="22" customWidth="1"/>
    <col min="7130" max="7132" width="5.5" style="22" customWidth="1"/>
    <col min="7133" max="7135" width="4.625" style="22" customWidth="1"/>
    <col min="7136" max="7136" width="18.375" style="22" customWidth="1"/>
    <col min="7137" max="7137" width="4.875" style="22" customWidth="1"/>
    <col min="7138" max="7138" width="13.625" style="22" customWidth="1"/>
    <col min="7139" max="7140" width="4.875" style="22" customWidth="1"/>
    <col min="7141" max="7141" width="12.625" style="22" customWidth="1"/>
    <col min="7142" max="7142" width="16.625" style="22" customWidth="1"/>
    <col min="7143" max="7143" width="4.625" style="22" customWidth="1"/>
    <col min="7144" max="7144" width="4.6875" style="22" customWidth="1"/>
    <col min="7145" max="7145" width="46.625" style="22" customWidth="1"/>
    <col min="7146" max="7146" width="14.625" style="22" customWidth="1"/>
    <col min="7147" max="7147" width="6.875" style="22" customWidth="1"/>
    <col min="7148" max="7148" width="3" style="22" customWidth="1"/>
    <col min="7149" max="7150" width="10.125" style="22" customWidth="1"/>
    <col min="7151" max="7155" width="4" style="22" customWidth="1"/>
    <col min="7156" max="7157" width="12.875" style="22"/>
    <col min="7158" max="7158" width="30.5" style="22" customWidth="1"/>
    <col min="7159" max="7375" width="12.875" style="22"/>
    <col min="7376" max="7376" width="5.625" style="22" customWidth="1"/>
    <col min="7377" max="7377" width="20.125" style="22" customWidth="1"/>
    <col min="7378" max="7378" width="21.375" style="22" customWidth="1"/>
    <col min="7379" max="7379" width="16.125" style="22" customWidth="1"/>
    <col min="7380" max="7381" width="4.375" style="22" customWidth="1"/>
    <col min="7382" max="7382" width="9.6875" style="22" customWidth="1"/>
    <col min="7383" max="7383" width="51" style="22" customWidth="1"/>
    <col min="7384" max="7384" width="14.6875" style="22" customWidth="1"/>
    <col min="7385" max="7385" width="5.875" style="22" customWidth="1"/>
    <col min="7386" max="7388" width="5.5" style="22" customWidth="1"/>
    <col min="7389" max="7391" width="4.625" style="22" customWidth="1"/>
    <col min="7392" max="7392" width="18.375" style="22" customWidth="1"/>
    <col min="7393" max="7393" width="4.875" style="22" customWidth="1"/>
    <col min="7394" max="7394" width="13.625" style="22" customWidth="1"/>
    <col min="7395" max="7396" width="4.875" style="22" customWidth="1"/>
    <col min="7397" max="7397" width="12.625" style="22" customWidth="1"/>
    <col min="7398" max="7398" width="16.625" style="22" customWidth="1"/>
    <col min="7399" max="7399" width="4.625" style="22" customWidth="1"/>
    <col min="7400" max="7400" width="4.6875" style="22" customWidth="1"/>
    <col min="7401" max="7401" width="46.625" style="22" customWidth="1"/>
    <col min="7402" max="7402" width="14.625" style="22" customWidth="1"/>
    <col min="7403" max="7403" width="6.875" style="22" customWidth="1"/>
    <col min="7404" max="7404" width="3" style="22" customWidth="1"/>
    <col min="7405" max="7406" width="10.125" style="22" customWidth="1"/>
    <col min="7407" max="7411" width="4" style="22" customWidth="1"/>
    <col min="7412" max="7413" width="12.875" style="22"/>
    <col min="7414" max="7414" width="30.5" style="22" customWidth="1"/>
    <col min="7415" max="7631" width="12.875" style="22"/>
    <col min="7632" max="7632" width="5.625" style="22" customWidth="1"/>
    <col min="7633" max="7633" width="20.125" style="22" customWidth="1"/>
    <col min="7634" max="7634" width="21.375" style="22" customWidth="1"/>
    <col min="7635" max="7635" width="16.125" style="22" customWidth="1"/>
    <col min="7636" max="7637" width="4.375" style="22" customWidth="1"/>
    <col min="7638" max="7638" width="9.6875" style="22" customWidth="1"/>
    <col min="7639" max="7639" width="51" style="22" customWidth="1"/>
    <col min="7640" max="7640" width="14.6875" style="22" customWidth="1"/>
    <col min="7641" max="7641" width="5.875" style="22" customWidth="1"/>
    <col min="7642" max="7644" width="5.5" style="22" customWidth="1"/>
    <col min="7645" max="7647" width="4.625" style="22" customWidth="1"/>
    <col min="7648" max="7648" width="18.375" style="22" customWidth="1"/>
    <col min="7649" max="7649" width="4.875" style="22" customWidth="1"/>
    <col min="7650" max="7650" width="13.625" style="22" customWidth="1"/>
    <col min="7651" max="7652" width="4.875" style="22" customWidth="1"/>
    <col min="7653" max="7653" width="12.625" style="22" customWidth="1"/>
    <col min="7654" max="7654" width="16.625" style="22" customWidth="1"/>
    <col min="7655" max="7655" width="4.625" style="22" customWidth="1"/>
    <col min="7656" max="7656" width="4.6875" style="22" customWidth="1"/>
    <col min="7657" max="7657" width="46.625" style="22" customWidth="1"/>
    <col min="7658" max="7658" width="14.625" style="22" customWidth="1"/>
    <col min="7659" max="7659" width="6.875" style="22" customWidth="1"/>
    <col min="7660" max="7660" width="3" style="22" customWidth="1"/>
    <col min="7661" max="7662" width="10.125" style="22" customWidth="1"/>
    <col min="7663" max="7667" width="4" style="22" customWidth="1"/>
    <col min="7668" max="7669" width="12.875" style="22"/>
    <col min="7670" max="7670" width="30.5" style="22" customWidth="1"/>
    <col min="7671" max="7887" width="12.875" style="22"/>
    <col min="7888" max="7888" width="5.625" style="22" customWidth="1"/>
    <col min="7889" max="7889" width="20.125" style="22" customWidth="1"/>
    <col min="7890" max="7890" width="21.375" style="22" customWidth="1"/>
    <col min="7891" max="7891" width="16.125" style="22" customWidth="1"/>
    <col min="7892" max="7893" width="4.375" style="22" customWidth="1"/>
    <col min="7894" max="7894" width="9.6875" style="22" customWidth="1"/>
    <col min="7895" max="7895" width="51" style="22" customWidth="1"/>
    <col min="7896" max="7896" width="14.6875" style="22" customWidth="1"/>
    <col min="7897" max="7897" width="5.875" style="22" customWidth="1"/>
    <col min="7898" max="7900" width="5.5" style="22" customWidth="1"/>
    <col min="7901" max="7903" width="4.625" style="22" customWidth="1"/>
    <col min="7904" max="7904" width="18.375" style="22" customWidth="1"/>
    <col min="7905" max="7905" width="4.875" style="22" customWidth="1"/>
    <col min="7906" max="7906" width="13.625" style="22" customWidth="1"/>
    <col min="7907" max="7908" width="4.875" style="22" customWidth="1"/>
    <col min="7909" max="7909" width="12.625" style="22" customWidth="1"/>
    <col min="7910" max="7910" width="16.625" style="22" customWidth="1"/>
    <col min="7911" max="7911" width="4.625" style="22" customWidth="1"/>
    <col min="7912" max="7912" width="4.6875" style="22" customWidth="1"/>
    <col min="7913" max="7913" width="46.625" style="22" customWidth="1"/>
    <col min="7914" max="7914" width="14.625" style="22" customWidth="1"/>
    <col min="7915" max="7915" width="6.875" style="22" customWidth="1"/>
    <col min="7916" max="7916" width="3" style="22" customWidth="1"/>
    <col min="7917" max="7918" width="10.125" style="22" customWidth="1"/>
    <col min="7919" max="7923" width="4" style="22" customWidth="1"/>
    <col min="7924" max="7925" width="12.875" style="22"/>
    <col min="7926" max="7926" width="30.5" style="22" customWidth="1"/>
    <col min="7927" max="8143" width="12.875" style="22"/>
    <col min="8144" max="8144" width="5.625" style="22" customWidth="1"/>
    <col min="8145" max="8145" width="20.125" style="22" customWidth="1"/>
    <col min="8146" max="8146" width="21.375" style="22" customWidth="1"/>
    <col min="8147" max="8147" width="16.125" style="22" customWidth="1"/>
    <col min="8148" max="8149" width="4.375" style="22" customWidth="1"/>
    <col min="8150" max="8150" width="9.6875" style="22" customWidth="1"/>
    <col min="8151" max="8151" width="51" style="22" customWidth="1"/>
    <col min="8152" max="8152" width="14.6875" style="22" customWidth="1"/>
    <col min="8153" max="8153" width="5.875" style="22" customWidth="1"/>
    <col min="8154" max="8156" width="5.5" style="22" customWidth="1"/>
    <col min="8157" max="8159" width="4.625" style="22" customWidth="1"/>
    <col min="8160" max="8160" width="18.375" style="22" customWidth="1"/>
    <col min="8161" max="8161" width="4.875" style="22" customWidth="1"/>
    <col min="8162" max="8162" width="13.625" style="22" customWidth="1"/>
    <col min="8163" max="8164" width="4.875" style="22" customWidth="1"/>
    <col min="8165" max="8165" width="12.625" style="22" customWidth="1"/>
    <col min="8166" max="8166" width="16.625" style="22" customWidth="1"/>
    <col min="8167" max="8167" width="4.625" style="22" customWidth="1"/>
    <col min="8168" max="8168" width="4.6875" style="22" customWidth="1"/>
    <col min="8169" max="8169" width="46.625" style="22" customWidth="1"/>
    <col min="8170" max="8170" width="14.625" style="22" customWidth="1"/>
    <col min="8171" max="8171" width="6.875" style="22" customWidth="1"/>
    <col min="8172" max="8172" width="3" style="22" customWidth="1"/>
    <col min="8173" max="8174" width="10.125" style="22" customWidth="1"/>
    <col min="8175" max="8179" width="4" style="22" customWidth="1"/>
    <col min="8180" max="8181" width="12.875" style="22"/>
    <col min="8182" max="8182" width="30.5" style="22" customWidth="1"/>
    <col min="8183" max="8399" width="12.875" style="22"/>
    <col min="8400" max="8400" width="5.625" style="22" customWidth="1"/>
    <col min="8401" max="8401" width="20.125" style="22" customWidth="1"/>
    <col min="8402" max="8402" width="21.375" style="22" customWidth="1"/>
    <col min="8403" max="8403" width="16.125" style="22" customWidth="1"/>
    <col min="8404" max="8405" width="4.375" style="22" customWidth="1"/>
    <col min="8406" max="8406" width="9.6875" style="22" customWidth="1"/>
    <col min="8407" max="8407" width="51" style="22" customWidth="1"/>
    <col min="8408" max="8408" width="14.6875" style="22" customWidth="1"/>
    <col min="8409" max="8409" width="5.875" style="22" customWidth="1"/>
    <col min="8410" max="8412" width="5.5" style="22" customWidth="1"/>
    <col min="8413" max="8415" width="4.625" style="22" customWidth="1"/>
    <col min="8416" max="8416" width="18.375" style="22" customWidth="1"/>
    <col min="8417" max="8417" width="4.875" style="22" customWidth="1"/>
    <col min="8418" max="8418" width="13.625" style="22" customWidth="1"/>
    <col min="8419" max="8420" width="4.875" style="22" customWidth="1"/>
    <col min="8421" max="8421" width="12.625" style="22" customWidth="1"/>
    <col min="8422" max="8422" width="16.625" style="22" customWidth="1"/>
    <col min="8423" max="8423" width="4.625" style="22" customWidth="1"/>
    <col min="8424" max="8424" width="4.6875" style="22" customWidth="1"/>
    <col min="8425" max="8425" width="46.625" style="22" customWidth="1"/>
    <col min="8426" max="8426" width="14.625" style="22" customWidth="1"/>
    <col min="8427" max="8427" width="6.875" style="22" customWidth="1"/>
    <col min="8428" max="8428" width="3" style="22" customWidth="1"/>
    <col min="8429" max="8430" width="10.125" style="22" customWidth="1"/>
    <col min="8431" max="8435" width="4" style="22" customWidth="1"/>
    <col min="8436" max="8437" width="12.875" style="22"/>
    <col min="8438" max="8438" width="30.5" style="22" customWidth="1"/>
    <col min="8439" max="8655" width="12.875" style="22"/>
    <col min="8656" max="8656" width="5.625" style="22" customWidth="1"/>
    <col min="8657" max="8657" width="20.125" style="22" customWidth="1"/>
    <col min="8658" max="8658" width="21.375" style="22" customWidth="1"/>
    <col min="8659" max="8659" width="16.125" style="22" customWidth="1"/>
    <col min="8660" max="8661" width="4.375" style="22" customWidth="1"/>
    <col min="8662" max="8662" width="9.6875" style="22" customWidth="1"/>
    <col min="8663" max="8663" width="51" style="22" customWidth="1"/>
    <col min="8664" max="8664" width="14.6875" style="22" customWidth="1"/>
    <col min="8665" max="8665" width="5.875" style="22" customWidth="1"/>
    <col min="8666" max="8668" width="5.5" style="22" customWidth="1"/>
    <col min="8669" max="8671" width="4.625" style="22" customWidth="1"/>
    <col min="8672" max="8672" width="18.375" style="22" customWidth="1"/>
    <col min="8673" max="8673" width="4.875" style="22" customWidth="1"/>
    <col min="8674" max="8674" width="13.625" style="22" customWidth="1"/>
    <col min="8675" max="8676" width="4.875" style="22" customWidth="1"/>
    <col min="8677" max="8677" width="12.625" style="22" customWidth="1"/>
    <col min="8678" max="8678" width="16.625" style="22" customWidth="1"/>
    <col min="8679" max="8679" width="4.625" style="22" customWidth="1"/>
    <col min="8680" max="8680" width="4.6875" style="22" customWidth="1"/>
    <col min="8681" max="8681" width="46.625" style="22" customWidth="1"/>
    <col min="8682" max="8682" width="14.625" style="22" customWidth="1"/>
    <col min="8683" max="8683" width="6.875" style="22" customWidth="1"/>
    <col min="8684" max="8684" width="3" style="22" customWidth="1"/>
    <col min="8685" max="8686" width="10.125" style="22" customWidth="1"/>
    <col min="8687" max="8691" width="4" style="22" customWidth="1"/>
    <col min="8692" max="8693" width="12.875" style="22"/>
    <col min="8694" max="8694" width="30.5" style="22" customWidth="1"/>
    <col min="8695" max="8911" width="12.875" style="22"/>
    <col min="8912" max="8912" width="5.625" style="22" customWidth="1"/>
    <col min="8913" max="8913" width="20.125" style="22" customWidth="1"/>
    <col min="8914" max="8914" width="21.375" style="22" customWidth="1"/>
    <col min="8915" max="8915" width="16.125" style="22" customWidth="1"/>
    <col min="8916" max="8917" width="4.375" style="22" customWidth="1"/>
    <col min="8918" max="8918" width="9.6875" style="22" customWidth="1"/>
    <col min="8919" max="8919" width="51" style="22" customWidth="1"/>
    <col min="8920" max="8920" width="14.6875" style="22" customWidth="1"/>
    <col min="8921" max="8921" width="5.875" style="22" customWidth="1"/>
    <col min="8922" max="8924" width="5.5" style="22" customWidth="1"/>
    <col min="8925" max="8927" width="4.625" style="22" customWidth="1"/>
    <col min="8928" max="8928" width="18.375" style="22" customWidth="1"/>
    <col min="8929" max="8929" width="4.875" style="22" customWidth="1"/>
    <col min="8930" max="8930" width="13.625" style="22" customWidth="1"/>
    <col min="8931" max="8932" width="4.875" style="22" customWidth="1"/>
    <col min="8933" max="8933" width="12.625" style="22" customWidth="1"/>
    <col min="8934" max="8934" width="16.625" style="22" customWidth="1"/>
    <col min="8935" max="8935" width="4.625" style="22" customWidth="1"/>
    <col min="8936" max="8936" width="4.6875" style="22" customWidth="1"/>
    <col min="8937" max="8937" width="46.625" style="22" customWidth="1"/>
    <col min="8938" max="8938" width="14.625" style="22" customWidth="1"/>
    <col min="8939" max="8939" width="6.875" style="22" customWidth="1"/>
    <col min="8940" max="8940" width="3" style="22" customWidth="1"/>
    <col min="8941" max="8942" width="10.125" style="22" customWidth="1"/>
    <col min="8943" max="8947" width="4" style="22" customWidth="1"/>
    <col min="8948" max="8949" width="12.875" style="22"/>
    <col min="8950" max="8950" width="30.5" style="22" customWidth="1"/>
    <col min="8951" max="9167" width="12.875" style="22"/>
    <col min="9168" max="9168" width="5.625" style="22" customWidth="1"/>
    <col min="9169" max="9169" width="20.125" style="22" customWidth="1"/>
    <col min="9170" max="9170" width="21.375" style="22" customWidth="1"/>
    <col min="9171" max="9171" width="16.125" style="22" customWidth="1"/>
    <col min="9172" max="9173" width="4.375" style="22" customWidth="1"/>
    <col min="9174" max="9174" width="9.6875" style="22" customWidth="1"/>
    <col min="9175" max="9175" width="51" style="22" customWidth="1"/>
    <col min="9176" max="9176" width="14.6875" style="22" customWidth="1"/>
    <col min="9177" max="9177" width="5.875" style="22" customWidth="1"/>
    <col min="9178" max="9180" width="5.5" style="22" customWidth="1"/>
    <col min="9181" max="9183" width="4.625" style="22" customWidth="1"/>
    <col min="9184" max="9184" width="18.375" style="22" customWidth="1"/>
    <col min="9185" max="9185" width="4.875" style="22" customWidth="1"/>
    <col min="9186" max="9186" width="13.625" style="22" customWidth="1"/>
    <col min="9187" max="9188" width="4.875" style="22" customWidth="1"/>
    <col min="9189" max="9189" width="12.625" style="22" customWidth="1"/>
    <col min="9190" max="9190" width="16.625" style="22" customWidth="1"/>
    <col min="9191" max="9191" width="4.625" style="22" customWidth="1"/>
    <col min="9192" max="9192" width="4.6875" style="22" customWidth="1"/>
    <col min="9193" max="9193" width="46.625" style="22" customWidth="1"/>
    <col min="9194" max="9194" width="14.625" style="22" customWidth="1"/>
    <col min="9195" max="9195" width="6.875" style="22" customWidth="1"/>
    <col min="9196" max="9196" width="3" style="22" customWidth="1"/>
    <col min="9197" max="9198" width="10.125" style="22" customWidth="1"/>
    <col min="9199" max="9203" width="4" style="22" customWidth="1"/>
    <col min="9204" max="9205" width="12.875" style="22"/>
    <col min="9206" max="9206" width="30.5" style="22" customWidth="1"/>
    <col min="9207" max="9423" width="12.875" style="22"/>
    <col min="9424" max="9424" width="5.625" style="22" customWidth="1"/>
    <col min="9425" max="9425" width="20.125" style="22" customWidth="1"/>
    <col min="9426" max="9426" width="21.375" style="22" customWidth="1"/>
    <col min="9427" max="9427" width="16.125" style="22" customWidth="1"/>
    <col min="9428" max="9429" width="4.375" style="22" customWidth="1"/>
    <col min="9430" max="9430" width="9.6875" style="22" customWidth="1"/>
    <col min="9431" max="9431" width="51" style="22" customWidth="1"/>
    <col min="9432" max="9432" width="14.6875" style="22" customWidth="1"/>
    <col min="9433" max="9433" width="5.875" style="22" customWidth="1"/>
    <col min="9434" max="9436" width="5.5" style="22" customWidth="1"/>
    <col min="9437" max="9439" width="4.625" style="22" customWidth="1"/>
    <col min="9440" max="9440" width="18.375" style="22" customWidth="1"/>
    <col min="9441" max="9441" width="4.875" style="22" customWidth="1"/>
    <col min="9442" max="9442" width="13.625" style="22" customWidth="1"/>
    <col min="9443" max="9444" width="4.875" style="22" customWidth="1"/>
    <col min="9445" max="9445" width="12.625" style="22" customWidth="1"/>
    <col min="9446" max="9446" width="16.625" style="22" customWidth="1"/>
    <col min="9447" max="9447" width="4.625" style="22" customWidth="1"/>
    <col min="9448" max="9448" width="4.6875" style="22" customWidth="1"/>
    <col min="9449" max="9449" width="46.625" style="22" customWidth="1"/>
    <col min="9450" max="9450" width="14.625" style="22" customWidth="1"/>
    <col min="9451" max="9451" width="6.875" style="22" customWidth="1"/>
    <col min="9452" max="9452" width="3" style="22" customWidth="1"/>
    <col min="9453" max="9454" width="10.125" style="22" customWidth="1"/>
    <col min="9455" max="9459" width="4" style="22" customWidth="1"/>
    <col min="9460" max="9461" width="12.875" style="22"/>
    <col min="9462" max="9462" width="30.5" style="22" customWidth="1"/>
    <col min="9463" max="9679" width="12.875" style="22"/>
    <col min="9680" max="9680" width="5.625" style="22" customWidth="1"/>
    <col min="9681" max="9681" width="20.125" style="22" customWidth="1"/>
    <col min="9682" max="9682" width="21.375" style="22" customWidth="1"/>
    <col min="9683" max="9683" width="16.125" style="22" customWidth="1"/>
    <col min="9684" max="9685" width="4.375" style="22" customWidth="1"/>
    <col min="9686" max="9686" width="9.6875" style="22" customWidth="1"/>
    <col min="9687" max="9687" width="51" style="22" customWidth="1"/>
    <col min="9688" max="9688" width="14.6875" style="22" customWidth="1"/>
    <col min="9689" max="9689" width="5.875" style="22" customWidth="1"/>
    <col min="9690" max="9692" width="5.5" style="22" customWidth="1"/>
    <col min="9693" max="9695" width="4.625" style="22" customWidth="1"/>
    <col min="9696" max="9696" width="18.375" style="22" customWidth="1"/>
    <col min="9697" max="9697" width="4.875" style="22" customWidth="1"/>
    <col min="9698" max="9698" width="13.625" style="22" customWidth="1"/>
    <col min="9699" max="9700" width="4.875" style="22" customWidth="1"/>
    <col min="9701" max="9701" width="12.625" style="22" customWidth="1"/>
    <col min="9702" max="9702" width="16.625" style="22" customWidth="1"/>
    <col min="9703" max="9703" width="4.625" style="22" customWidth="1"/>
    <col min="9704" max="9704" width="4.6875" style="22" customWidth="1"/>
    <col min="9705" max="9705" width="46.625" style="22" customWidth="1"/>
    <col min="9706" max="9706" width="14.625" style="22" customWidth="1"/>
    <col min="9707" max="9707" width="6.875" style="22" customWidth="1"/>
    <col min="9708" max="9708" width="3" style="22" customWidth="1"/>
    <col min="9709" max="9710" width="10.125" style="22" customWidth="1"/>
    <col min="9711" max="9715" width="4" style="22" customWidth="1"/>
    <col min="9716" max="9717" width="12.875" style="22"/>
    <col min="9718" max="9718" width="30.5" style="22" customWidth="1"/>
    <col min="9719" max="9935" width="12.875" style="22"/>
    <col min="9936" max="9936" width="5.625" style="22" customWidth="1"/>
    <col min="9937" max="9937" width="20.125" style="22" customWidth="1"/>
    <col min="9938" max="9938" width="21.375" style="22" customWidth="1"/>
    <col min="9939" max="9939" width="16.125" style="22" customWidth="1"/>
    <col min="9940" max="9941" width="4.375" style="22" customWidth="1"/>
    <col min="9942" max="9942" width="9.6875" style="22" customWidth="1"/>
    <col min="9943" max="9943" width="51" style="22" customWidth="1"/>
    <col min="9944" max="9944" width="14.6875" style="22" customWidth="1"/>
    <col min="9945" max="9945" width="5.875" style="22" customWidth="1"/>
    <col min="9946" max="9948" width="5.5" style="22" customWidth="1"/>
    <col min="9949" max="9951" width="4.625" style="22" customWidth="1"/>
    <col min="9952" max="9952" width="18.375" style="22" customWidth="1"/>
    <col min="9953" max="9953" width="4.875" style="22" customWidth="1"/>
    <col min="9954" max="9954" width="13.625" style="22" customWidth="1"/>
    <col min="9955" max="9956" width="4.875" style="22" customWidth="1"/>
    <col min="9957" max="9957" width="12.625" style="22" customWidth="1"/>
    <col min="9958" max="9958" width="16.625" style="22" customWidth="1"/>
    <col min="9959" max="9959" width="4.625" style="22" customWidth="1"/>
    <col min="9960" max="9960" width="4.6875" style="22" customWidth="1"/>
    <col min="9961" max="9961" width="46.625" style="22" customWidth="1"/>
    <col min="9962" max="9962" width="14.625" style="22" customWidth="1"/>
    <col min="9963" max="9963" width="6.875" style="22" customWidth="1"/>
    <col min="9964" max="9964" width="3" style="22" customWidth="1"/>
    <col min="9965" max="9966" width="10.125" style="22" customWidth="1"/>
    <col min="9967" max="9971" width="4" style="22" customWidth="1"/>
    <col min="9972" max="9973" width="12.875" style="22"/>
    <col min="9974" max="9974" width="30.5" style="22" customWidth="1"/>
    <col min="9975" max="10191" width="12.875" style="22"/>
    <col min="10192" max="10192" width="5.625" style="22" customWidth="1"/>
    <col min="10193" max="10193" width="20.125" style="22" customWidth="1"/>
    <col min="10194" max="10194" width="21.375" style="22" customWidth="1"/>
    <col min="10195" max="10195" width="16.125" style="22" customWidth="1"/>
    <col min="10196" max="10197" width="4.375" style="22" customWidth="1"/>
    <col min="10198" max="10198" width="9.6875" style="22" customWidth="1"/>
    <col min="10199" max="10199" width="51" style="22" customWidth="1"/>
    <col min="10200" max="10200" width="14.6875" style="22" customWidth="1"/>
    <col min="10201" max="10201" width="5.875" style="22" customWidth="1"/>
    <col min="10202" max="10204" width="5.5" style="22" customWidth="1"/>
    <col min="10205" max="10207" width="4.625" style="22" customWidth="1"/>
    <col min="10208" max="10208" width="18.375" style="22" customWidth="1"/>
    <col min="10209" max="10209" width="4.875" style="22" customWidth="1"/>
    <col min="10210" max="10210" width="13.625" style="22" customWidth="1"/>
    <col min="10211" max="10212" width="4.875" style="22" customWidth="1"/>
    <col min="10213" max="10213" width="12.625" style="22" customWidth="1"/>
    <col min="10214" max="10214" width="16.625" style="22" customWidth="1"/>
    <col min="10215" max="10215" width="4.625" style="22" customWidth="1"/>
    <col min="10216" max="10216" width="4.6875" style="22" customWidth="1"/>
    <col min="10217" max="10217" width="46.625" style="22" customWidth="1"/>
    <col min="10218" max="10218" width="14.625" style="22" customWidth="1"/>
    <col min="10219" max="10219" width="6.875" style="22" customWidth="1"/>
    <col min="10220" max="10220" width="3" style="22" customWidth="1"/>
    <col min="10221" max="10222" width="10.125" style="22" customWidth="1"/>
    <col min="10223" max="10227" width="4" style="22" customWidth="1"/>
    <col min="10228" max="10229" width="12.875" style="22"/>
    <col min="10230" max="10230" width="30.5" style="22" customWidth="1"/>
    <col min="10231" max="10447" width="12.875" style="22"/>
    <col min="10448" max="10448" width="5.625" style="22" customWidth="1"/>
    <col min="10449" max="10449" width="20.125" style="22" customWidth="1"/>
    <col min="10450" max="10450" width="21.375" style="22" customWidth="1"/>
    <col min="10451" max="10451" width="16.125" style="22" customWidth="1"/>
    <col min="10452" max="10453" width="4.375" style="22" customWidth="1"/>
    <col min="10454" max="10454" width="9.6875" style="22" customWidth="1"/>
    <col min="10455" max="10455" width="51" style="22" customWidth="1"/>
    <col min="10456" max="10456" width="14.6875" style="22" customWidth="1"/>
    <col min="10457" max="10457" width="5.875" style="22" customWidth="1"/>
    <col min="10458" max="10460" width="5.5" style="22" customWidth="1"/>
    <col min="10461" max="10463" width="4.625" style="22" customWidth="1"/>
    <col min="10464" max="10464" width="18.375" style="22" customWidth="1"/>
    <col min="10465" max="10465" width="4.875" style="22" customWidth="1"/>
    <col min="10466" max="10466" width="13.625" style="22" customWidth="1"/>
    <col min="10467" max="10468" width="4.875" style="22" customWidth="1"/>
    <col min="10469" max="10469" width="12.625" style="22" customWidth="1"/>
    <col min="10470" max="10470" width="16.625" style="22" customWidth="1"/>
    <col min="10471" max="10471" width="4.625" style="22" customWidth="1"/>
    <col min="10472" max="10472" width="4.6875" style="22" customWidth="1"/>
    <col min="10473" max="10473" width="46.625" style="22" customWidth="1"/>
    <col min="10474" max="10474" width="14.625" style="22" customWidth="1"/>
    <col min="10475" max="10475" width="6.875" style="22" customWidth="1"/>
    <col min="10476" max="10476" width="3" style="22" customWidth="1"/>
    <col min="10477" max="10478" width="10.125" style="22" customWidth="1"/>
    <col min="10479" max="10483" width="4" style="22" customWidth="1"/>
    <col min="10484" max="10485" width="12.875" style="22"/>
    <col min="10486" max="10486" width="30.5" style="22" customWidth="1"/>
    <col min="10487" max="10703" width="12.875" style="22"/>
    <col min="10704" max="10704" width="5.625" style="22" customWidth="1"/>
    <col min="10705" max="10705" width="20.125" style="22" customWidth="1"/>
    <col min="10706" max="10706" width="21.375" style="22" customWidth="1"/>
    <col min="10707" max="10707" width="16.125" style="22" customWidth="1"/>
    <col min="10708" max="10709" width="4.375" style="22" customWidth="1"/>
    <col min="10710" max="10710" width="9.6875" style="22" customWidth="1"/>
    <col min="10711" max="10711" width="51" style="22" customWidth="1"/>
    <col min="10712" max="10712" width="14.6875" style="22" customWidth="1"/>
    <col min="10713" max="10713" width="5.875" style="22" customWidth="1"/>
    <col min="10714" max="10716" width="5.5" style="22" customWidth="1"/>
    <col min="10717" max="10719" width="4.625" style="22" customWidth="1"/>
    <col min="10720" max="10720" width="18.375" style="22" customWidth="1"/>
    <col min="10721" max="10721" width="4.875" style="22" customWidth="1"/>
    <col min="10722" max="10722" width="13.625" style="22" customWidth="1"/>
    <col min="10723" max="10724" width="4.875" style="22" customWidth="1"/>
    <col min="10725" max="10725" width="12.625" style="22" customWidth="1"/>
    <col min="10726" max="10726" width="16.625" style="22" customWidth="1"/>
    <col min="10727" max="10727" width="4.625" style="22" customWidth="1"/>
    <col min="10728" max="10728" width="4.6875" style="22" customWidth="1"/>
    <col min="10729" max="10729" width="46.625" style="22" customWidth="1"/>
    <col min="10730" max="10730" width="14.625" style="22" customWidth="1"/>
    <col min="10731" max="10731" width="6.875" style="22" customWidth="1"/>
    <col min="10732" max="10732" width="3" style="22" customWidth="1"/>
    <col min="10733" max="10734" width="10.125" style="22" customWidth="1"/>
    <col min="10735" max="10739" width="4" style="22" customWidth="1"/>
    <col min="10740" max="10741" width="12.875" style="22"/>
    <col min="10742" max="10742" width="30.5" style="22" customWidth="1"/>
    <col min="10743" max="10959" width="12.875" style="22"/>
    <col min="10960" max="10960" width="5.625" style="22" customWidth="1"/>
    <col min="10961" max="10961" width="20.125" style="22" customWidth="1"/>
    <col min="10962" max="10962" width="21.375" style="22" customWidth="1"/>
    <col min="10963" max="10963" width="16.125" style="22" customWidth="1"/>
    <col min="10964" max="10965" width="4.375" style="22" customWidth="1"/>
    <col min="10966" max="10966" width="9.6875" style="22" customWidth="1"/>
    <col min="10967" max="10967" width="51" style="22" customWidth="1"/>
    <col min="10968" max="10968" width="14.6875" style="22" customWidth="1"/>
    <col min="10969" max="10969" width="5.875" style="22" customWidth="1"/>
    <col min="10970" max="10972" width="5.5" style="22" customWidth="1"/>
    <col min="10973" max="10975" width="4.625" style="22" customWidth="1"/>
    <col min="10976" max="10976" width="18.375" style="22" customWidth="1"/>
    <col min="10977" max="10977" width="4.875" style="22" customWidth="1"/>
    <col min="10978" max="10978" width="13.625" style="22" customWidth="1"/>
    <col min="10979" max="10980" width="4.875" style="22" customWidth="1"/>
    <col min="10981" max="10981" width="12.625" style="22" customWidth="1"/>
    <col min="10982" max="10982" width="16.625" style="22" customWidth="1"/>
    <col min="10983" max="10983" width="4.625" style="22" customWidth="1"/>
    <col min="10984" max="10984" width="4.6875" style="22" customWidth="1"/>
    <col min="10985" max="10985" width="46.625" style="22" customWidth="1"/>
    <col min="10986" max="10986" width="14.625" style="22" customWidth="1"/>
    <col min="10987" max="10987" width="6.875" style="22" customWidth="1"/>
    <col min="10988" max="10988" width="3" style="22" customWidth="1"/>
    <col min="10989" max="10990" width="10.125" style="22" customWidth="1"/>
    <col min="10991" max="10995" width="4" style="22" customWidth="1"/>
    <col min="10996" max="10997" width="12.875" style="22"/>
    <col min="10998" max="10998" width="30.5" style="22" customWidth="1"/>
    <col min="10999" max="11215" width="12.875" style="22"/>
    <col min="11216" max="11216" width="5.625" style="22" customWidth="1"/>
    <col min="11217" max="11217" width="20.125" style="22" customWidth="1"/>
    <col min="11218" max="11218" width="21.375" style="22" customWidth="1"/>
    <col min="11219" max="11219" width="16.125" style="22" customWidth="1"/>
    <col min="11220" max="11221" width="4.375" style="22" customWidth="1"/>
    <col min="11222" max="11222" width="9.6875" style="22" customWidth="1"/>
    <col min="11223" max="11223" width="51" style="22" customWidth="1"/>
    <col min="11224" max="11224" width="14.6875" style="22" customWidth="1"/>
    <col min="11225" max="11225" width="5.875" style="22" customWidth="1"/>
    <col min="11226" max="11228" width="5.5" style="22" customWidth="1"/>
    <col min="11229" max="11231" width="4.625" style="22" customWidth="1"/>
    <col min="11232" max="11232" width="18.375" style="22" customWidth="1"/>
    <col min="11233" max="11233" width="4.875" style="22" customWidth="1"/>
    <col min="11234" max="11234" width="13.625" style="22" customWidth="1"/>
    <col min="11235" max="11236" width="4.875" style="22" customWidth="1"/>
    <col min="11237" max="11237" width="12.625" style="22" customWidth="1"/>
    <col min="11238" max="11238" width="16.625" style="22" customWidth="1"/>
    <col min="11239" max="11239" width="4.625" style="22" customWidth="1"/>
    <col min="11240" max="11240" width="4.6875" style="22" customWidth="1"/>
    <col min="11241" max="11241" width="46.625" style="22" customWidth="1"/>
    <col min="11242" max="11242" width="14.625" style="22" customWidth="1"/>
    <col min="11243" max="11243" width="6.875" style="22" customWidth="1"/>
    <col min="11244" max="11244" width="3" style="22" customWidth="1"/>
    <col min="11245" max="11246" width="10.125" style="22" customWidth="1"/>
    <col min="11247" max="11251" width="4" style="22" customWidth="1"/>
    <col min="11252" max="11253" width="12.875" style="22"/>
    <col min="11254" max="11254" width="30.5" style="22" customWidth="1"/>
    <col min="11255" max="11471" width="12.875" style="22"/>
    <col min="11472" max="11472" width="5.625" style="22" customWidth="1"/>
    <col min="11473" max="11473" width="20.125" style="22" customWidth="1"/>
    <col min="11474" max="11474" width="21.375" style="22" customWidth="1"/>
    <col min="11475" max="11475" width="16.125" style="22" customWidth="1"/>
    <col min="11476" max="11477" width="4.375" style="22" customWidth="1"/>
    <col min="11478" max="11478" width="9.6875" style="22" customWidth="1"/>
    <col min="11479" max="11479" width="51" style="22" customWidth="1"/>
    <col min="11480" max="11480" width="14.6875" style="22" customWidth="1"/>
    <col min="11481" max="11481" width="5.875" style="22" customWidth="1"/>
    <col min="11482" max="11484" width="5.5" style="22" customWidth="1"/>
    <col min="11485" max="11487" width="4.625" style="22" customWidth="1"/>
    <col min="11488" max="11488" width="18.375" style="22" customWidth="1"/>
    <col min="11489" max="11489" width="4.875" style="22" customWidth="1"/>
    <col min="11490" max="11490" width="13.625" style="22" customWidth="1"/>
    <col min="11491" max="11492" width="4.875" style="22" customWidth="1"/>
    <col min="11493" max="11493" width="12.625" style="22" customWidth="1"/>
    <col min="11494" max="11494" width="16.625" style="22" customWidth="1"/>
    <col min="11495" max="11495" width="4.625" style="22" customWidth="1"/>
    <col min="11496" max="11496" width="4.6875" style="22" customWidth="1"/>
    <col min="11497" max="11497" width="46.625" style="22" customWidth="1"/>
    <col min="11498" max="11498" width="14.625" style="22" customWidth="1"/>
    <col min="11499" max="11499" width="6.875" style="22" customWidth="1"/>
    <col min="11500" max="11500" width="3" style="22" customWidth="1"/>
    <col min="11501" max="11502" width="10.125" style="22" customWidth="1"/>
    <col min="11503" max="11507" width="4" style="22" customWidth="1"/>
    <col min="11508" max="11509" width="12.875" style="22"/>
    <col min="11510" max="11510" width="30.5" style="22" customWidth="1"/>
    <col min="11511" max="11727" width="12.875" style="22"/>
    <col min="11728" max="11728" width="5.625" style="22" customWidth="1"/>
    <col min="11729" max="11729" width="20.125" style="22" customWidth="1"/>
    <col min="11730" max="11730" width="21.375" style="22" customWidth="1"/>
    <col min="11731" max="11731" width="16.125" style="22" customWidth="1"/>
    <col min="11732" max="11733" width="4.375" style="22" customWidth="1"/>
    <col min="11734" max="11734" width="9.6875" style="22" customWidth="1"/>
    <col min="11735" max="11735" width="51" style="22" customWidth="1"/>
    <col min="11736" max="11736" width="14.6875" style="22" customWidth="1"/>
    <col min="11737" max="11737" width="5.875" style="22" customWidth="1"/>
    <col min="11738" max="11740" width="5.5" style="22" customWidth="1"/>
    <col min="11741" max="11743" width="4.625" style="22" customWidth="1"/>
    <col min="11744" max="11744" width="18.375" style="22" customWidth="1"/>
    <col min="11745" max="11745" width="4.875" style="22" customWidth="1"/>
    <col min="11746" max="11746" width="13.625" style="22" customWidth="1"/>
    <col min="11747" max="11748" width="4.875" style="22" customWidth="1"/>
    <col min="11749" max="11749" width="12.625" style="22" customWidth="1"/>
    <col min="11750" max="11750" width="16.625" style="22" customWidth="1"/>
    <col min="11751" max="11751" width="4.625" style="22" customWidth="1"/>
    <col min="11752" max="11752" width="4.6875" style="22" customWidth="1"/>
    <col min="11753" max="11753" width="46.625" style="22" customWidth="1"/>
    <col min="11754" max="11754" width="14.625" style="22" customWidth="1"/>
    <col min="11755" max="11755" width="6.875" style="22" customWidth="1"/>
    <col min="11756" max="11756" width="3" style="22" customWidth="1"/>
    <col min="11757" max="11758" width="10.125" style="22" customWidth="1"/>
    <col min="11759" max="11763" width="4" style="22" customWidth="1"/>
    <col min="11764" max="11765" width="12.875" style="22"/>
    <col min="11766" max="11766" width="30.5" style="22" customWidth="1"/>
    <col min="11767" max="11983" width="12.875" style="22"/>
    <col min="11984" max="11984" width="5.625" style="22" customWidth="1"/>
    <col min="11985" max="11985" width="20.125" style="22" customWidth="1"/>
    <col min="11986" max="11986" width="21.375" style="22" customWidth="1"/>
    <col min="11987" max="11987" width="16.125" style="22" customWidth="1"/>
    <col min="11988" max="11989" width="4.375" style="22" customWidth="1"/>
    <col min="11990" max="11990" width="9.6875" style="22" customWidth="1"/>
    <col min="11991" max="11991" width="51" style="22" customWidth="1"/>
    <col min="11992" max="11992" width="14.6875" style="22" customWidth="1"/>
    <col min="11993" max="11993" width="5.875" style="22" customWidth="1"/>
    <col min="11994" max="11996" width="5.5" style="22" customWidth="1"/>
    <col min="11997" max="11999" width="4.625" style="22" customWidth="1"/>
    <col min="12000" max="12000" width="18.375" style="22" customWidth="1"/>
    <col min="12001" max="12001" width="4.875" style="22" customWidth="1"/>
    <col min="12002" max="12002" width="13.625" style="22" customWidth="1"/>
    <col min="12003" max="12004" width="4.875" style="22" customWidth="1"/>
    <col min="12005" max="12005" width="12.625" style="22" customWidth="1"/>
    <col min="12006" max="12006" width="16.625" style="22" customWidth="1"/>
    <col min="12007" max="12007" width="4.625" style="22" customWidth="1"/>
    <col min="12008" max="12008" width="4.6875" style="22" customWidth="1"/>
    <col min="12009" max="12009" width="46.625" style="22" customWidth="1"/>
    <col min="12010" max="12010" width="14.625" style="22" customWidth="1"/>
    <col min="12011" max="12011" width="6.875" style="22" customWidth="1"/>
    <col min="12012" max="12012" width="3" style="22" customWidth="1"/>
    <col min="12013" max="12014" width="10.125" style="22" customWidth="1"/>
    <col min="12015" max="12019" width="4" style="22" customWidth="1"/>
    <col min="12020" max="12021" width="12.875" style="22"/>
    <col min="12022" max="12022" width="30.5" style="22" customWidth="1"/>
    <col min="12023" max="12239" width="12.875" style="22"/>
    <col min="12240" max="12240" width="5.625" style="22" customWidth="1"/>
    <col min="12241" max="12241" width="20.125" style="22" customWidth="1"/>
    <col min="12242" max="12242" width="21.375" style="22" customWidth="1"/>
    <col min="12243" max="12243" width="16.125" style="22" customWidth="1"/>
    <col min="12244" max="12245" width="4.375" style="22" customWidth="1"/>
    <col min="12246" max="12246" width="9.6875" style="22" customWidth="1"/>
    <col min="12247" max="12247" width="51" style="22" customWidth="1"/>
    <col min="12248" max="12248" width="14.6875" style="22" customWidth="1"/>
    <col min="12249" max="12249" width="5.875" style="22" customWidth="1"/>
    <col min="12250" max="12252" width="5.5" style="22" customWidth="1"/>
    <col min="12253" max="12255" width="4.625" style="22" customWidth="1"/>
    <col min="12256" max="12256" width="18.375" style="22" customWidth="1"/>
    <col min="12257" max="12257" width="4.875" style="22" customWidth="1"/>
    <col min="12258" max="12258" width="13.625" style="22" customWidth="1"/>
    <col min="12259" max="12260" width="4.875" style="22" customWidth="1"/>
    <col min="12261" max="12261" width="12.625" style="22" customWidth="1"/>
    <col min="12262" max="12262" width="16.625" style="22" customWidth="1"/>
    <col min="12263" max="12263" width="4.625" style="22" customWidth="1"/>
    <col min="12264" max="12264" width="4.6875" style="22" customWidth="1"/>
    <col min="12265" max="12265" width="46.625" style="22" customWidth="1"/>
    <col min="12266" max="12266" width="14.625" style="22" customWidth="1"/>
    <col min="12267" max="12267" width="6.875" style="22" customWidth="1"/>
    <col min="12268" max="12268" width="3" style="22" customWidth="1"/>
    <col min="12269" max="12270" width="10.125" style="22" customWidth="1"/>
    <col min="12271" max="12275" width="4" style="22" customWidth="1"/>
    <col min="12276" max="12277" width="12.875" style="22"/>
    <col min="12278" max="12278" width="30.5" style="22" customWidth="1"/>
    <col min="12279" max="12495" width="12.875" style="22"/>
    <col min="12496" max="12496" width="5.625" style="22" customWidth="1"/>
    <col min="12497" max="12497" width="20.125" style="22" customWidth="1"/>
    <col min="12498" max="12498" width="21.375" style="22" customWidth="1"/>
    <col min="12499" max="12499" width="16.125" style="22" customWidth="1"/>
    <col min="12500" max="12501" width="4.375" style="22" customWidth="1"/>
    <col min="12502" max="12502" width="9.6875" style="22" customWidth="1"/>
    <col min="12503" max="12503" width="51" style="22" customWidth="1"/>
    <col min="12504" max="12504" width="14.6875" style="22" customWidth="1"/>
    <col min="12505" max="12505" width="5.875" style="22" customWidth="1"/>
    <col min="12506" max="12508" width="5.5" style="22" customWidth="1"/>
    <col min="12509" max="12511" width="4.625" style="22" customWidth="1"/>
    <col min="12512" max="12512" width="18.375" style="22" customWidth="1"/>
    <col min="12513" max="12513" width="4.875" style="22" customWidth="1"/>
    <col min="12514" max="12514" width="13.625" style="22" customWidth="1"/>
    <col min="12515" max="12516" width="4.875" style="22" customWidth="1"/>
    <col min="12517" max="12517" width="12.625" style="22" customWidth="1"/>
    <col min="12518" max="12518" width="16.625" style="22" customWidth="1"/>
    <col min="12519" max="12519" width="4.625" style="22" customWidth="1"/>
    <col min="12520" max="12520" width="4.6875" style="22" customWidth="1"/>
    <col min="12521" max="12521" width="46.625" style="22" customWidth="1"/>
    <col min="12522" max="12522" width="14.625" style="22" customWidth="1"/>
    <col min="12523" max="12523" width="6.875" style="22" customWidth="1"/>
    <col min="12524" max="12524" width="3" style="22" customWidth="1"/>
    <col min="12525" max="12526" width="10.125" style="22" customWidth="1"/>
    <col min="12527" max="12531" width="4" style="22" customWidth="1"/>
    <col min="12532" max="12533" width="12.875" style="22"/>
    <col min="12534" max="12534" width="30.5" style="22" customWidth="1"/>
    <col min="12535" max="12751" width="12.875" style="22"/>
    <col min="12752" max="12752" width="5.625" style="22" customWidth="1"/>
    <col min="12753" max="12753" width="20.125" style="22" customWidth="1"/>
    <col min="12754" max="12754" width="21.375" style="22" customWidth="1"/>
    <col min="12755" max="12755" width="16.125" style="22" customWidth="1"/>
    <col min="12756" max="12757" width="4.375" style="22" customWidth="1"/>
    <col min="12758" max="12758" width="9.6875" style="22" customWidth="1"/>
    <col min="12759" max="12759" width="51" style="22" customWidth="1"/>
    <col min="12760" max="12760" width="14.6875" style="22" customWidth="1"/>
    <col min="12761" max="12761" width="5.875" style="22" customWidth="1"/>
    <col min="12762" max="12764" width="5.5" style="22" customWidth="1"/>
    <col min="12765" max="12767" width="4.625" style="22" customWidth="1"/>
    <col min="12768" max="12768" width="18.375" style="22" customWidth="1"/>
    <col min="12769" max="12769" width="4.875" style="22" customWidth="1"/>
    <col min="12770" max="12770" width="13.625" style="22" customWidth="1"/>
    <col min="12771" max="12772" width="4.875" style="22" customWidth="1"/>
    <col min="12773" max="12773" width="12.625" style="22" customWidth="1"/>
    <col min="12774" max="12774" width="16.625" style="22" customWidth="1"/>
    <col min="12775" max="12775" width="4.625" style="22" customWidth="1"/>
    <col min="12776" max="12776" width="4.6875" style="22" customWidth="1"/>
    <col min="12777" max="12777" width="46.625" style="22" customWidth="1"/>
    <col min="12778" max="12778" width="14.625" style="22" customWidth="1"/>
    <col min="12779" max="12779" width="6.875" style="22" customWidth="1"/>
    <col min="12780" max="12780" width="3" style="22" customWidth="1"/>
    <col min="12781" max="12782" width="10.125" style="22" customWidth="1"/>
    <col min="12783" max="12787" width="4" style="22" customWidth="1"/>
    <col min="12788" max="12789" width="12.875" style="22"/>
    <col min="12790" max="12790" width="30.5" style="22" customWidth="1"/>
    <col min="12791" max="13007" width="12.875" style="22"/>
    <col min="13008" max="13008" width="5.625" style="22" customWidth="1"/>
    <col min="13009" max="13009" width="20.125" style="22" customWidth="1"/>
    <col min="13010" max="13010" width="21.375" style="22" customWidth="1"/>
    <col min="13011" max="13011" width="16.125" style="22" customWidth="1"/>
    <col min="13012" max="13013" width="4.375" style="22" customWidth="1"/>
    <col min="13014" max="13014" width="9.6875" style="22" customWidth="1"/>
    <col min="13015" max="13015" width="51" style="22" customWidth="1"/>
    <col min="13016" max="13016" width="14.6875" style="22" customWidth="1"/>
    <col min="13017" max="13017" width="5.875" style="22" customWidth="1"/>
    <col min="13018" max="13020" width="5.5" style="22" customWidth="1"/>
    <col min="13021" max="13023" width="4.625" style="22" customWidth="1"/>
    <col min="13024" max="13024" width="18.375" style="22" customWidth="1"/>
    <col min="13025" max="13025" width="4.875" style="22" customWidth="1"/>
    <col min="13026" max="13026" width="13.625" style="22" customWidth="1"/>
    <col min="13027" max="13028" width="4.875" style="22" customWidth="1"/>
    <col min="13029" max="13029" width="12.625" style="22" customWidth="1"/>
    <col min="13030" max="13030" width="16.625" style="22" customWidth="1"/>
    <col min="13031" max="13031" width="4.625" style="22" customWidth="1"/>
    <col min="13032" max="13032" width="4.6875" style="22" customWidth="1"/>
    <col min="13033" max="13033" width="46.625" style="22" customWidth="1"/>
    <col min="13034" max="13034" width="14.625" style="22" customWidth="1"/>
    <col min="13035" max="13035" width="6.875" style="22" customWidth="1"/>
    <col min="13036" max="13036" width="3" style="22" customWidth="1"/>
    <col min="13037" max="13038" width="10.125" style="22" customWidth="1"/>
    <col min="13039" max="13043" width="4" style="22" customWidth="1"/>
    <col min="13044" max="13045" width="12.875" style="22"/>
    <col min="13046" max="13046" width="30.5" style="22" customWidth="1"/>
    <col min="13047" max="13263" width="12.875" style="22"/>
    <col min="13264" max="13264" width="5.625" style="22" customWidth="1"/>
    <col min="13265" max="13265" width="20.125" style="22" customWidth="1"/>
    <col min="13266" max="13266" width="21.375" style="22" customWidth="1"/>
    <col min="13267" max="13267" width="16.125" style="22" customWidth="1"/>
    <col min="13268" max="13269" width="4.375" style="22" customWidth="1"/>
    <col min="13270" max="13270" width="9.6875" style="22" customWidth="1"/>
    <col min="13271" max="13271" width="51" style="22" customWidth="1"/>
    <col min="13272" max="13272" width="14.6875" style="22" customWidth="1"/>
    <col min="13273" max="13273" width="5.875" style="22" customWidth="1"/>
    <col min="13274" max="13276" width="5.5" style="22" customWidth="1"/>
    <col min="13277" max="13279" width="4.625" style="22" customWidth="1"/>
    <col min="13280" max="13280" width="18.375" style="22" customWidth="1"/>
    <col min="13281" max="13281" width="4.875" style="22" customWidth="1"/>
    <col min="13282" max="13282" width="13.625" style="22" customWidth="1"/>
    <col min="13283" max="13284" width="4.875" style="22" customWidth="1"/>
    <col min="13285" max="13285" width="12.625" style="22" customWidth="1"/>
    <col min="13286" max="13286" width="16.625" style="22" customWidth="1"/>
    <col min="13287" max="13287" width="4.625" style="22" customWidth="1"/>
    <col min="13288" max="13288" width="4.6875" style="22" customWidth="1"/>
    <col min="13289" max="13289" width="46.625" style="22" customWidth="1"/>
    <col min="13290" max="13290" width="14.625" style="22" customWidth="1"/>
    <col min="13291" max="13291" width="6.875" style="22" customWidth="1"/>
    <col min="13292" max="13292" width="3" style="22" customWidth="1"/>
    <col min="13293" max="13294" width="10.125" style="22" customWidth="1"/>
    <col min="13295" max="13299" width="4" style="22" customWidth="1"/>
    <col min="13300" max="13301" width="12.875" style="22"/>
    <col min="13302" max="13302" width="30.5" style="22" customWidth="1"/>
    <col min="13303" max="13519" width="12.875" style="22"/>
    <col min="13520" max="13520" width="5.625" style="22" customWidth="1"/>
    <col min="13521" max="13521" width="20.125" style="22" customWidth="1"/>
    <col min="13522" max="13522" width="21.375" style="22" customWidth="1"/>
    <col min="13523" max="13523" width="16.125" style="22" customWidth="1"/>
    <col min="13524" max="13525" width="4.375" style="22" customWidth="1"/>
    <col min="13526" max="13526" width="9.6875" style="22" customWidth="1"/>
    <col min="13527" max="13527" width="51" style="22" customWidth="1"/>
    <col min="13528" max="13528" width="14.6875" style="22" customWidth="1"/>
    <col min="13529" max="13529" width="5.875" style="22" customWidth="1"/>
    <col min="13530" max="13532" width="5.5" style="22" customWidth="1"/>
    <col min="13533" max="13535" width="4.625" style="22" customWidth="1"/>
    <col min="13536" max="13536" width="18.375" style="22" customWidth="1"/>
    <col min="13537" max="13537" width="4.875" style="22" customWidth="1"/>
    <col min="13538" max="13538" width="13.625" style="22" customWidth="1"/>
    <col min="13539" max="13540" width="4.875" style="22" customWidth="1"/>
    <col min="13541" max="13541" width="12.625" style="22" customWidth="1"/>
    <col min="13542" max="13542" width="16.625" style="22" customWidth="1"/>
    <col min="13543" max="13543" width="4.625" style="22" customWidth="1"/>
    <col min="13544" max="13544" width="4.6875" style="22" customWidth="1"/>
    <col min="13545" max="13545" width="46.625" style="22" customWidth="1"/>
    <col min="13546" max="13546" width="14.625" style="22" customWidth="1"/>
    <col min="13547" max="13547" width="6.875" style="22" customWidth="1"/>
    <col min="13548" max="13548" width="3" style="22" customWidth="1"/>
    <col min="13549" max="13550" width="10.125" style="22" customWidth="1"/>
    <col min="13551" max="13555" width="4" style="22" customWidth="1"/>
    <col min="13556" max="13557" width="12.875" style="22"/>
    <col min="13558" max="13558" width="30.5" style="22" customWidth="1"/>
    <col min="13559" max="13775" width="12.875" style="22"/>
    <col min="13776" max="13776" width="5.625" style="22" customWidth="1"/>
    <col min="13777" max="13777" width="20.125" style="22" customWidth="1"/>
    <col min="13778" max="13778" width="21.375" style="22" customWidth="1"/>
    <col min="13779" max="13779" width="16.125" style="22" customWidth="1"/>
    <col min="13780" max="13781" width="4.375" style="22" customWidth="1"/>
    <col min="13782" max="13782" width="9.6875" style="22" customWidth="1"/>
    <col min="13783" max="13783" width="51" style="22" customWidth="1"/>
    <col min="13784" max="13784" width="14.6875" style="22" customWidth="1"/>
    <col min="13785" max="13785" width="5.875" style="22" customWidth="1"/>
    <col min="13786" max="13788" width="5.5" style="22" customWidth="1"/>
    <col min="13789" max="13791" width="4.625" style="22" customWidth="1"/>
    <col min="13792" max="13792" width="18.375" style="22" customWidth="1"/>
    <col min="13793" max="13793" width="4.875" style="22" customWidth="1"/>
    <col min="13794" max="13794" width="13.625" style="22" customWidth="1"/>
    <col min="13795" max="13796" width="4.875" style="22" customWidth="1"/>
    <col min="13797" max="13797" width="12.625" style="22" customWidth="1"/>
    <col min="13798" max="13798" width="16.625" style="22" customWidth="1"/>
    <col min="13799" max="13799" width="4.625" style="22" customWidth="1"/>
    <col min="13800" max="13800" width="4.6875" style="22" customWidth="1"/>
    <col min="13801" max="13801" width="46.625" style="22" customWidth="1"/>
    <col min="13802" max="13802" width="14.625" style="22" customWidth="1"/>
    <col min="13803" max="13803" width="6.875" style="22" customWidth="1"/>
    <col min="13804" max="13804" width="3" style="22" customWidth="1"/>
    <col min="13805" max="13806" width="10.125" style="22" customWidth="1"/>
    <col min="13807" max="13811" width="4" style="22" customWidth="1"/>
    <col min="13812" max="13813" width="12.875" style="22"/>
    <col min="13814" max="13814" width="30.5" style="22" customWidth="1"/>
    <col min="13815" max="14031" width="12.875" style="22"/>
    <col min="14032" max="14032" width="5.625" style="22" customWidth="1"/>
    <col min="14033" max="14033" width="20.125" style="22" customWidth="1"/>
    <col min="14034" max="14034" width="21.375" style="22" customWidth="1"/>
    <col min="14035" max="14035" width="16.125" style="22" customWidth="1"/>
    <col min="14036" max="14037" width="4.375" style="22" customWidth="1"/>
    <col min="14038" max="14038" width="9.6875" style="22" customWidth="1"/>
    <col min="14039" max="14039" width="51" style="22" customWidth="1"/>
    <col min="14040" max="14040" width="14.6875" style="22" customWidth="1"/>
    <col min="14041" max="14041" width="5.875" style="22" customWidth="1"/>
    <col min="14042" max="14044" width="5.5" style="22" customWidth="1"/>
    <col min="14045" max="14047" width="4.625" style="22" customWidth="1"/>
    <col min="14048" max="14048" width="18.375" style="22" customWidth="1"/>
    <col min="14049" max="14049" width="4.875" style="22" customWidth="1"/>
    <col min="14050" max="14050" width="13.625" style="22" customWidth="1"/>
    <col min="14051" max="14052" width="4.875" style="22" customWidth="1"/>
    <col min="14053" max="14053" width="12.625" style="22" customWidth="1"/>
    <col min="14054" max="14054" width="16.625" style="22" customWidth="1"/>
    <col min="14055" max="14055" width="4.625" style="22" customWidth="1"/>
    <col min="14056" max="14056" width="4.6875" style="22" customWidth="1"/>
    <col min="14057" max="14057" width="46.625" style="22" customWidth="1"/>
    <col min="14058" max="14058" width="14.625" style="22" customWidth="1"/>
    <col min="14059" max="14059" width="6.875" style="22" customWidth="1"/>
    <col min="14060" max="14060" width="3" style="22" customWidth="1"/>
    <col min="14061" max="14062" width="10.125" style="22" customWidth="1"/>
    <col min="14063" max="14067" width="4" style="22" customWidth="1"/>
    <col min="14068" max="14069" width="12.875" style="22"/>
    <col min="14070" max="14070" width="30.5" style="22" customWidth="1"/>
    <col min="14071" max="14287" width="12.875" style="22"/>
    <col min="14288" max="14288" width="5.625" style="22" customWidth="1"/>
    <col min="14289" max="14289" width="20.125" style="22" customWidth="1"/>
    <col min="14290" max="14290" width="21.375" style="22" customWidth="1"/>
    <col min="14291" max="14291" width="16.125" style="22" customWidth="1"/>
    <col min="14292" max="14293" width="4.375" style="22" customWidth="1"/>
    <col min="14294" max="14294" width="9.6875" style="22" customWidth="1"/>
    <col min="14295" max="14295" width="51" style="22" customWidth="1"/>
    <col min="14296" max="14296" width="14.6875" style="22" customWidth="1"/>
    <col min="14297" max="14297" width="5.875" style="22" customWidth="1"/>
    <col min="14298" max="14300" width="5.5" style="22" customWidth="1"/>
    <col min="14301" max="14303" width="4.625" style="22" customWidth="1"/>
    <col min="14304" max="14304" width="18.375" style="22" customWidth="1"/>
    <col min="14305" max="14305" width="4.875" style="22" customWidth="1"/>
    <col min="14306" max="14306" width="13.625" style="22" customWidth="1"/>
    <col min="14307" max="14308" width="4.875" style="22" customWidth="1"/>
    <col min="14309" max="14309" width="12.625" style="22" customWidth="1"/>
    <col min="14310" max="14310" width="16.625" style="22" customWidth="1"/>
    <col min="14311" max="14311" width="4.625" style="22" customWidth="1"/>
    <col min="14312" max="14312" width="4.6875" style="22" customWidth="1"/>
    <col min="14313" max="14313" width="46.625" style="22" customWidth="1"/>
    <col min="14314" max="14314" width="14.625" style="22" customWidth="1"/>
    <col min="14315" max="14315" width="6.875" style="22" customWidth="1"/>
    <col min="14316" max="14316" width="3" style="22" customWidth="1"/>
    <col min="14317" max="14318" width="10.125" style="22" customWidth="1"/>
    <col min="14319" max="14323" width="4" style="22" customWidth="1"/>
    <col min="14324" max="14325" width="12.875" style="22"/>
    <col min="14326" max="14326" width="30.5" style="22" customWidth="1"/>
    <col min="14327" max="14543" width="12.875" style="22"/>
    <col min="14544" max="14544" width="5.625" style="22" customWidth="1"/>
    <col min="14545" max="14545" width="20.125" style="22" customWidth="1"/>
    <col min="14546" max="14546" width="21.375" style="22" customWidth="1"/>
    <col min="14547" max="14547" width="16.125" style="22" customWidth="1"/>
    <col min="14548" max="14549" width="4.375" style="22" customWidth="1"/>
    <col min="14550" max="14550" width="9.6875" style="22" customWidth="1"/>
    <col min="14551" max="14551" width="51" style="22" customWidth="1"/>
    <col min="14552" max="14552" width="14.6875" style="22" customWidth="1"/>
    <col min="14553" max="14553" width="5.875" style="22" customWidth="1"/>
    <col min="14554" max="14556" width="5.5" style="22" customWidth="1"/>
    <col min="14557" max="14559" width="4.625" style="22" customWidth="1"/>
    <col min="14560" max="14560" width="18.375" style="22" customWidth="1"/>
    <col min="14561" max="14561" width="4.875" style="22" customWidth="1"/>
    <col min="14562" max="14562" width="13.625" style="22" customWidth="1"/>
    <col min="14563" max="14564" width="4.875" style="22" customWidth="1"/>
    <col min="14565" max="14565" width="12.625" style="22" customWidth="1"/>
    <col min="14566" max="14566" width="16.625" style="22" customWidth="1"/>
    <col min="14567" max="14567" width="4.625" style="22" customWidth="1"/>
    <col min="14568" max="14568" width="4.6875" style="22" customWidth="1"/>
    <col min="14569" max="14569" width="46.625" style="22" customWidth="1"/>
    <col min="14570" max="14570" width="14.625" style="22" customWidth="1"/>
    <col min="14571" max="14571" width="6.875" style="22" customWidth="1"/>
    <col min="14572" max="14572" width="3" style="22" customWidth="1"/>
    <col min="14573" max="14574" width="10.125" style="22" customWidth="1"/>
    <col min="14575" max="14579" width="4" style="22" customWidth="1"/>
    <col min="14580" max="14581" width="12.875" style="22"/>
    <col min="14582" max="14582" width="30.5" style="22" customWidth="1"/>
    <col min="14583" max="14799" width="12.875" style="22"/>
    <col min="14800" max="14800" width="5.625" style="22" customWidth="1"/>
    <col min="14801" max="14801" width="20.125" style="22" customWidth="1"/>
    <col min="14802" max="14802" width="21.375" style="22" customWidth="1"/>
    <col min="14803" max="14803" width="16.125" style="22" customWidth="1"/>
    <col min="14804" max="14805" width="4.375" style="22" customWidth="1"/>
    <col min="14806" max="14806" width="9.6875" style="22" customWidth="1"/>
    <col min="14807" max="14807" width="51" style="22" customWidth="1"/>
    <col min="14808" max="14808" width="14.6875" style="22" customWidth="1"/>
    <col min="14809" max="14809" width="5.875" style="22" customWidth="1"/>
    <col min="14810" max="14812" width="5.5" style="22" customWidth="1"/>
    <col min="14813" max="14815" width="4.625" style="22" customWidth="1"/>
    <col min="14816" max="14816" width="18.375" style="22" customWidth="1"/>
    <col min="14817" max="14817" width="4.875" style="22" customWidth="1"/>
    <col min="14818" max="14818" width="13.625" style="22" customWidth="1"/>
    <col min="14819" max="14820" width="4.875" style="22" customWidth="1"/>
    <col min="14821" max="14821" width="12.625" style="22" customWidth="1"/>
    <col min="14822" max="14822" width="16.625" style="22" customWidth="1"/>
    <col min="14823" max="14823" width="4.625" style="22" customWidth="1"/>
    <col min="14824" max="14824" width="4.6875" style="22" customWidth="1"/>
    <col min="14825" max="14825" width="46.625" style="22" customWidth="1"/>
    <col min="14826" max="14826" width="14.625" style="22" customWidth="1"/>
    <col min="14827" max="14827" width="6.875" style="22" customWidth="1"/>
    <col min="14828" max="14828" width="3" style="22" customWidth="1"/>
    <col min="14829" max="14830" width="10.125" style="22" customWidth="1"/>
    <col min="14831" max="14835" width="4" style="22" customWidth="1"/>
    <col min="14836" max="14837" width="12.875" style="22"/>
    <col min="14838" max="14838" width="30.5" style="22" customWidth="1"/>
    <col min="14839" max="15055" width="12.875" style="22"/>
    <col min="15056" max="15056" width="5.625" style="22" customWidth="1"/>
    <col min="15057" max="15057" width="20.125" style="22" customWidth="1"/>
    <col min="15058" max="15058" width="21.375" style="22" customWidth="1"/>
    <col min="15059" max="15059" width="16.125" style="22" customWidth="1"/>
    <col min="15060" max="15061" width="4.375" style="22" customWidth="1"/>
    <col min="15062" max="15062" width="9.6875" style="22" customWidth="1"/>
    <col min="15063" max="15063" width="51" style="22" customWidth="1"/>
    <col min="15064" max="15064" width="14.6875" style="22" customWidth="1"/>
    <col min="15065" max="15065" width="5.875" style="22" customWidth="1"/>
    <col min="15066" max="15068" width="5.5" style="22" customWidth="1"/>
    <col min="15069" max="15071" width="4.625" style="22" customWidth="1"/>
    <col min="15072" max="15072" width="18.375" style="22" customWidth="1"/>
    <col min="15073" max="15073" width="4.875" style="22" customWidth="1"/>
    <col min="15074" max="15074" width="13.625" style="22" customWidth="1"/>
    <col min="15075" max="15076" width="4.875" style="22" customWidth="1"/>
    <col min="15077" max="15077" width="12.625" style="22" customWidth="1"/>
    <col min="15078" max="15078" width="16.625" style="22" customWidth="1"/>
    <col min="15079" max="15079" width="4.625" style="22" customWidth="1"/>
    <col min="15080" max="15080" width="4.6875" style="22" customWidth="1"/>
    <col min="15081" max="15081" width="46.625" style="22" customWidth="1"/>
    <col min="15082" max="15082" width="14.625" style="22" customWidth="1"/>
    <col min="15083" max="15083" width="6.875" style="22" customWidth="1"/>
    <col min="15084" max="15084" width="3" style="22" customWidth="1"/>
    <col min="15085" max="15086" width="10.125" style="22" customWidth="1"/>
    <col min="15087" max="15091" width="4" style="22" customWidth="1"/>
    <col min="15092" max="15093" width="12.875" style="22"/>
    <col min="15094" max="15094" width="30.5" style="22" customWidth="1"/>
    <col min="15095" max="15311" width="12.875" style="22"/>
    <col min="15312" max="15312" width="5.625" style="22" customWidth="1"/>
    <col min="15313" max="15313" width="20.125" style="22" customWidth="1"/>
    <col min="15314" max="15314" width="21.375" style="22" customWidth="1"/>
    <col min="15315" max="15315" width="16.125" style="22" customWidth="1"/>
    <col min="15316" max="15317" width="4.375" style="22" customWidth="1"/>
    <col min="15318" max="15318" width="9.6875" style="22" customWidth="1"/>
    <col min="15319" max="15319" width="51" style="22" customWidth="1"/>
    <col min="15320" max="15320" width="14.6875" style="22" customWidth="1"/>
    <col min="15321" max="15321" width="5.875" style="22" customWidth="1"/>
    <col min="15322" max="15324" width="5.5" style="22" customWidth="1"/>
    <col min="15325" max="15327" width="4.625" style="22" customWidth="1"/>
    <col min="15328" max="15328" width="18.375" style="22" customWidth="1"/>
    <col min="15329" max="15329" width="4.875" style="22" customWidth="1"/>
    <col min="15330" max="15330" width="13.625" style="22" customWidth="1"/>
    <col min="15331" max="15332" width="4.875" style="22" customWidth="1"/>
    <col min="15333" max="15333" width="12.625" style="22" customWidth="1"/>
    <col min="15334" max="15334" width="16.625" style="22" customWidth="1"/>
    <col min="15335" max="15335" width="4.625" style="22" customWidth="1"/>
    <col min="15336" max="15336" width="4.6875" style="22" customWidth="1"/>
    <col min="15337" max="15337" width="46.625" style="22" customWidth="1"/>
    <col min="15338" max="15338" width="14.625" style="22" customWidth="1"/>
    <col min="15339" max="15339" width="6.875" style="22" customWidth="1"/>
    <col min="15340" max="15340" width="3" style="22" customWidth="1"/>
    <col min="15341" max="15342" width="10.125" style="22" customWidth="1"/>
    <col min="15343" max="15347" width="4" style="22" customWidth="1"/>
    <col min="15348" max="15349" width="12.875" style="22"/>
    <col min="15350" max="15350" width="30.5" style="22" customWidth="1"/>
    <col min="15351" max="15567" width="12.875" style="22"/>
    <col min="15568" max="15568" width="5.625" style="22" customWidth="1"/>
    <col min="15569" max="15569" width="20.125" style="22" customWidth="1"/>
    <col min="15570" max="15570" width="21.375" style="22" customWidth="1"/>
    <col min="15571" max="15571" width="16.125" style="22" customWidth="1"/>
    <col min="15572" max="15573" width="4.375" style="22" customWidth="1"/>
    <col min="15574" max="15574" width="9.6875" style="22" customWidth="1"/>
    <col min="15575" max="15575" width="51" style="22" customWidth="1"/>
    <col min="15576" max="15576" width="14.6875" style="22" customWidth="1"/>
    <col min="15577" max="15577" width="5.875" style="22" customWidth="1"/>
    <col min="15578" max="15580" width="5.5" style="22" customWidth="1"/>
    <col min="15581" max="15583" width="4.625" style="22" customWidth="1"/>
    <col min="15584" max="15584" width="18.375" style="22" customWidth="1"/>
    <col min="15585" max="15585" width="4.875" style="22" customWidth="1"/>
    <col min="15586" max="15586" width="13.625" style="22" customWidth="1"/>
    <col min="15587" max="15588" width="4.875" style="22" customWidth="1"/>
    <col min="15589" max="15589" width="12.625" style="22" customWidth="1"/>
    <col min="15590" max="15590" width="16.625" style="22" customWidth="1"/>
    <col min="15591" max="15591" width="4.625" style="22" customWidth="1"/>
    <col min="15592" max="15592" width="4.6875" style="22" customWidth="1"/>
    <col min="15593" max="15593" width="46.625" style="22" customWidth="1"/>
    <col min="15594" max="15594" width="14.625" style="22" customWidth="1"/>
    <col min="15595" max="15595" width="6.875" style="22" customWidth="1"/>
    <col min="15596" max="15596" width="3" style="22" customWidth="1"/>
    <col min="15597" max="15598" width="10.125" style="22" customWidth="1"/>
    <col min="15599" max="15603" width="4" style="22" customWidth="1"/>
    <col min="15604" max="15605" width="12.875" style="22"/>
    <col min="15606" max="15606" width="30.5" style="22" customWidth="1"/>
    <col min="15607" max="15823" width="12.875" style="22"/>
    <col min="15824" max="15824" width="5.625" style="22" customWidth="1"/>
    <col min="15825" max="15825" width="20.125" style="22" customWidth="1"/>
    <col min="15826" max="15826" width="21.375" style="22" customWidth="1"/>
    <col min="15827" max="15827" width="16.125" style="22" customWidth="1"/>
    <col min="15828" max="15829" width="4.375" style="22" customWidth="1"/>
    <col min="15830" max="15830" width="9.6875" style="22" customWidth="1"/>
    <col min="15831" max="15831" width="51" style="22" customWidth="1"/>
    <col min="15832" max="15832" width="14.6875" style="22" customWidth="1"/>
    <col min="15833" max="15833" width="5.875" style="22" customWidth="1"/>
    <col min="15834" max="15836" width="5.5" style="22" customWidth="1"/>
    <col min="15837" max="15839" width="4.625" style="22" customWidth="1"/>
    <col min="15840" max="15840" width="18.375" style="22" customWidth="1"/>
    <col min="15841" max="15841" width="4.875" style="22" customWidth="1"/>
    <col min="15842" max="15842" width="13.625" style="22" customWidth="1"/>
    <col min="15843" max="15844" width="4.875" style="22" customWidth="1"/>
    <col min="15845" max="15845" width="12.625" style="22" customWidth="1"/>
    <col min="15846" max="15846" width="16.625" style="22" customWidth="1"/>
    <col min="15847" max="15847" width="4.625" style="22" customWidth="1"/>
    <col min="15848" max="15848" width="4.6875" style="22" customWidth="1"/>
    <col min="15849" max="15849" width="46.625" style="22" customWidth="1"/>
    <col min="15850" max="15850" width="14.625" style="22" customWidth="1"/>
    <col min="15851" max="15851" width="6.875" style="22" customWidth="1"/>
    <col min="15852" max="15852" width="3" style="22" customWidth="1"/>
    <col min="15853" max="15854" width="10.125" style="22" customWidth="1"/>
    <col min="15855" max="15859" width="4" style="22" customWidth="1"/>
    <col min="15860" max="15861" width="12.875" style="22"/>
    <col min="15862" max="15862" width="30.5" style="22" customWidth="1"/>
    <col min="15863" max="16079" width="12.875" style="22"/>
    <col min="16080" max="16080" width="5.625" style="22" customWidth="1"/>
    <col min="16081" max="16081" width="20.125" style="22" customWidth="1"/>
    <col min="16082" max="16082" width="21.375" style="22" customWidth="1"/>
    <col min="16083" max="16083" width="16.125" style="22" customWidth="1"/>
    <col min="16084" max="16085" width="4.375" style="22" customWidth="1"/>
    <col min="16086" max="16086" width="9.6875" style="22" customWidth="1"/>
    <col min="16087" max="16087" width="51" style="22" customWidth="1"/>
    <col min="16088" max="16088" width="14.6875" style="22" customWidth="1"/>
    <col min="16089" max="16089" width="5.875" style="22" customWidth="1"/>
    <col min="16090" max="16092" width="5.5" style="22" customWidth="1"/>
    <col min="16093" max="16095" width="4.625" style="22" customWidth="1"/>
    <col min="16096" max="16096" width="18.375" style="22" customWidth="1"/>
    <col min="16097" max="16097" width="4.875" style="22" customWidth="1"/>
    <col min="16098" max="16098" width="13.625" style="22" customWidth="1"/>
    <col min="16099" max="16100" width="4.875" style="22" customWidth="1"/>
    <col min="16101" max="16101" width="12.625" style="22" customWidth="1"/>
    <col min="16102" max="16102" width="16.625" style="22" customWidth="1"/>
    <col min="16103" max="16103" width="4.625" style="22" customWidth="1"/>
    <col min="16104" max="16104" width="4.6875" style="22" customWidth="1"/>
    <col min="16105" max="16105" width="46.625" style="22" customWidth="1"/>
    <col min="16106" max="16106" width="14.625" style="22" customWidth="1"/>
    <col min="16107" max="16107" width="6.875" style="22" customWidth="1"/>
    <col min="16108" max="16108" width="3" style="22" customWidth="1"/>
    <col min="16109" max="16110" width="10.125" style="22" customWidth="1"/>
    <col min="16111" max="16115" width="4" style="22" customWidth="1"/>
    <col min="16116" max="16117" width="12.875" style="22"/>
    <col min="16118" max="16118" width="30.5" style="22" customWidth="1"/>
    <col min="16119" max="16384" width="12.875" style="4"/>
  </cols>
  <sheetData>
    <row r="1" spans="1:4">
      <c r="A1" s="579" t="s">
        <v>1103</v>
      </c>
      <c r="B1" s="579"/>
      <c r="C1" s="579"/>
      <c r="D1" s="385" t="s">
        <v>1102</v>
      </c>
    </row>
    <row r="2" spans="1:4" ht="15.75" customHeight="1">
      <c r="A2" s="357" t="s">
        <v>191</v>
      </c>
      <c r="B2" s="79">
        <v>7391734</v>
      </c>
      <c r="C2" s="376" t="s">
        <v>339</v>
      </c>
      <c r="D2" s="385">
        <v>2</v>
      </c>
    </row>
    <row r="3" spans="1:4" ht="15.75" customHeight="1">
      <c r="A3" s="297" t="s">
        <v>18</v>
      </c>
      <c r="B3" s="7">
        <v>7591731</v>
      </c>
      <c r="C3" s="377" t="s">
        <v>20</v>
      </c>
      <c r="D3" s="385">
        <v>1</v>
      </c>
    </row>
    <row r="4" spans="1:4" ht="15.75" customHeight="1">
      <c r="A4" s="297" t="s">
        <v>1100</v>
      </c>
      <c r="B4" s="7">
        <v>6530042</v>
      </c>
      <c r="C4" s="378" t="s">
        <v>185</v>
      </c>
      <c r="D4" s="385">
        <v>1</v>
      </c>
    </row>
    <row r="5" spans="1:4" ht="15.75" customHeight="1">
      <c r="A5" s="277" t="s">
        <v>126</v>
      </c>
      <c r="B5" s="10">
        <v>6700081</v>
      </c>
      <c r="C5" s="379" t="s">
        <v>128</v>
      </c>
      <c r="D5" s="385">
        <v>5</v>
      </c>
    </row>
    <row r="6" spans="1:4" ht="15.75" customHeight="1">
      <c r="A6" s="298" t="s">
        <v>180</v>
      </c>
      <c r="B6" s="7">
        <v>6752321</v>
      </c>
      <c r="C6" s="377" t="s">
        <v>0</v>
      </c>
      <c r="D6" s="385">
        <v>2</v>
      </c>
    </row>
    <row r="7" spans="1:4" ht="15.75" customHeight="1">
      <c r="A7" s="296" t="s">
        <v>414</v>
      </c>
      <c r="B7" s="7">
        <v>6520801</v>
      </c>
      <c r="C7" s="377" t="s">
        <v>85</v>
      </c>
      <c r="D7" s="385">
        <v>1</v>
      </c>
    </row>
    <row r="8" spans="1:4" ht="15.75" customHeight="1">
      <c r="A8" s="296" t="s">
        <v>112</v>
      </c>
      <c r="B8" s="10">
        <v>5970072</v>
      </c>
      <c r="C8" s="379" t="s">
        <v>424</v>
      </c>
      <c r="D8" s="385">
        <v>2</v>
      </c>
    </row>
    <row r="9" spans="1:4" ht="15.75" customHeight="1">
      <c r="A9" s="360" t="s">
        <v>86</v>
      </c>
      <c r="B9" s="7">
        <v>5780966</v>
      </c>
      <c r="C9" s="378" t="s">
        <v>531</v>
      </c>
      <c r="D9" s="385">
        <v>4</v>
      </c>
    </row>
    <row r="10" spans="1:4" ht="15.75" customHeight="1">
      <c r="A10" s="297" t="s">
        <v>53</v>
      </c>
      <c r="B10" s="7">
        <v>6512262</v>
      </c>
      <c r="C10" s="377" t="s">
        <v>1101</v>
      </c>
      <c r="D10" s="385">
        <v>1</v>
      </c>
    </row>
    <row r="11" spans="1:4" ht="15.75" customHeight="1">
      <c r="A11" s="360" t="s">
        <v>547</v>
      </c>
      <c r="B11" s="7">
        <v>5470034</v>
      </c>
      <c r="C11" s="378" t="s">
        <v>546</v>
      </c>
      <c r="D11" s="385">
        <v>2</v>
      </c>
    </row>
    <row r="12" spans="1:4" ht="15.75" customHeight="1">
      <c r="A12" s="297" t="s">
        <v>93</v>
      </c>
      <c r="B12" s="7">
        <v>6730866</v>
      </c>
      <c r="C12" s="377" t="s">
        <v>95</v>
      </c>
      <c r="D12" s="385">
        <v>1</v>
      </c>
    </row>
    <row r="13" spans="1:4" ht="15.75" customHeight="1">
      <c r="A13" s="360" t="s">
        <v>549</v>
      </c>
      <c r="B13" s="10">
        <v>6712116</v>
      </c>
      <c r="C13" s="379" t="s">
        <v>548</v>
      </c>
      <c r="D13" s="385">
        <v>9</v>
      </c>
    </row>
    <row r="14" spans="1:4" ht="15.75" customHeight="1">
      <c r="A14" s="296" t="s">
        <v>109</v>
      </c>
      <c r="B14" s="10">
        <v>5770025</v>
      </c>
      <c r="C14" s="379" t="s">
        <v>111</v>
      </c>
      <c r="D14" s="385">
        <v>4</v>
      </c>
    </row>
    <row r="15" spans="1:4" ht="15.75" customHeight="1">
      <c r="A15" s="297" t="s">
        <v>2</v>
      </c>
      <c r="B15" s="7">
        <v>5440001</v>
      </c>
      <c r="C15" s="377" t="s">
        <v>4</v>
      </c>
      <c r="D15" s="385">
        <v>1</v>
      </c>
    </row>
    <row r="16" spans="1:4" ht="15.75" customHeight="1">
      <c r="A16" s="297" t="s">
        <v>28</v>
      </c>
      <c r="B16" s="7">
        <v>6712222</v>
      </c>
      <c r="C16" s="377" t="s">
        <v>30</v>
      </c>
      <c r="D16" s="385">
        <v>2</v>
      </c>
    </row>
    <row r="17" spans="1:4" ht="15.75" customHeight="1">
      <c r="A17" s="296" t="s">
        <v>12</v>
      </c>
      <c r="B17" s="10">
        <v>6700065</v>
      </c>
      <c r="C17" s="379" t="s">
        <v>14</v>
      </c>
      <c r="D17" s="385">
        <v>2</v>
      </c>
    </row>
    <row r="18" spans="1:4" ht="15.75" customHeight="1">
      <c r="A18" s="333" t="s">
        <v>25</v>
      </c>
      <c r="B18" s="7">
        <v>6770015</v>
      </c>
      <c r="C18" s="380" t="s">
        <v>26</v>
      </c>
    </row>
    <row r="19" spans="1:4" ht="15.75" customHeight="1">
      <c r="A19" s="297" t="s">
        <v>33</v>
      </c>
      <c r="B19" s="7">
        <v>6751127</v>
      </c>
      <c r="C19" s="377" t="s">
        <v>35</v>
      </c>
      <c r="D19" s="385">
        <v>1</v>
      </c>
    </row>
    <row r="20" spans="1:4" ht="15.75" customHeight="1">
      <c r="A20" s="297" t="s">
        <v>98</v>
      </c>
      <c r="B20" s="7">
        <v>6700073</v>
      </c>
      <c r="C20" s="377" t="s">
        <v>100</v>
      </c>
      <c r="D20" s="385">
        <v>1</v>
      </c>
    </row>
    <row r="21" spans="1:4" ht="15.75" customHeight="1">
      <c r="A21" s="297" t="s">
        <v>8</v>
      </c>
      <c r="B21" s="7">
        <v>5900431</v>
      </c>
      <c r="C21" s="377" t="s">
        <v>9</v>
      </c>
      <c r="D21" s="385">
        <v>12</v>
      </c>
    </row>
    <row r="22" spans="1:4" ht="15.75" customHeight="1">
      <c r="A22" s="374" t="s">
        <v>37</v>
      </c>
      <c r="B22" s="7">
        <v>6600052</v>
      </c>
      <c r="C22" s="378" t="s">
        <v>39</v>
      </c>
    </row>
    <row r="23" spans="1:4" ht="15.75" customHeight="1">
      <c r="A23" s="297" t="s">
        <v>40</v>
      </c>
      <c r="B23" s="7">
        <v>5820019</v>
      </c>
      <c r="C23" s="377" t="s">
        <v>41</v>
      </c>
      <c r="D23" s="385">
        <v>4</v>
      </c>
    </row>
    <row r="24" spans="1:4" ht="15.75" customHeight="1">
      <c r="A24" s="296" t="s">
        <v>49</v>
      </c>
      <c r="B24" s="10">
        <v>5095136</v>
      </c>
      <c r="C24" s="379" t="s">
        <v>51</v>
      </c>
      <c r="D24" s="385">
        <v>1</v>
      </c>
    </row>
    <row r="25" spans="1:4" ht="15.75" customHeight="1">
      <c r="A25" s="297" t="s">
        <v>58</v>
      </c>
      <c r="B25" s="7">
        <v>6700984</v>
      </c>
      <c r="C25" s="377" t="s">
        <v>60</v>
      </c>
      <c r="D25" s="385">
        <v>1</v>
      </c>
    </row>
    <row r="26" spans="1:4" ht="15.75" customHeight="1">
      <c r="A26" s="297" t="s">
        <v>63</v>
      </c>
      <c r="B26" s="7">
        <v>6710122</v>
      </c>
      <c r="C26" s="377" t="s">
        <v>64</v>
      </c>
      <c r="D26" s="385">
        <v>3</v>
      </c>
    </row>
    <row r="27" spans="1:4" ht="15.75" customHeight="1">
      <c r="A27" s="298" t="s">
        <v>271</v>
      </c>
      <c r="B27" s="7">
        <v>6750008</v>
      </c>
      <c r="C27" s="377" t="s">
        <v>289</v>
      </c>
      <c r="D27" s="385">
        <v>10</v>
      </c>
    </row>
    <row r="28" spans="1:4" ht="15.75" customHeight="1">
      <c r="A28" s="298" t="s">
        <v>561</v>
      </c>
      <c r="B28" s="206">
        <v>6700083</v>
      </c>
      <c r="C28" s="381" t="s">
        <v>486</v>
      </c>
      <c r="D28" s="385">
        <v>2</v>
      </c>
    </row>
    <row r="29" spans="1:4" ht="15.75" customHeight="1">
      <c r="A29" s="296" t="s">
        <v>372</v>
      </c>
      <c r="B29" s="10">
        <v>5560014</v>
      </c>
      <c r="C29" s="379" t="s">
        <v>556</v>
      </c>
      <c r="D29" s="385">
        <v>4</v>
      </c>
    </row>
    <row r="30" spans="1:4" ht="15.75" customHeight="1">
      <c r="A30" s="296" t="s">
        <v>75</v>
      </c>
      <c r="B30" s="7">
        <v>6600084</v>
      </c>
      <c r="C30" s="378" t="s">
        <v>77</v>
      </c>
      <c r="D30" s="385">
        <v>3</v>
      </c>
    </row>
    <row r="31" spans="1:4" ht="15.75" customHeight="1">
      <c r="A31" s="360" t="s">
        <v>89</v>
      </c>
      <c r="B31" s="7">
        <v>5450021</v>
      </c>
      <c r="C31" s="378" t="s">
        <v>515</v>
      </c>
      <c r="D31" s="385">
        <v>2</v>
      </c>
    </row>
    <row r="32" spans="1:4" ht="15.75" customHeight="1">
      <c r="A32" s="297" t="s">
        <v>464</v>
      </c>
      <c r="B32" s="7">
        <v>5780963</v>
      </c>
      <c r="C32" s="382" t="s">
        <v>467</v>
      </c>
      <c r="D32" s="385">
        <v>5</v>
      </c>
    </row>
    <row r="33" spans="1:4" ht="15.75" customHeight="1">
      <c r="A33" s="296" t="s">
        <v>121</v>
      </c>
      <c r="B33" s="10">
        <v>6170006</v>
      </c>
      <c r="C33" s="379" t="s">
        <v>565</v>
      </c>
      <c r="D33" s="385">
        <v>1</v>
      </c>
    </row>
    <row r="34" spans="1:4" ht="15.75" customHeight="1">
      <c r="A34" s="374" t="s">
        <v>132</v>
      </c>
      <c r="B34" s="10">
        <v>6751114</v>
      </c>
      <c r="C34" s="382" t="s">
        <v>134</v>
      </c>
    </row>
    <row r="35" spans="1:4" ht="15.75" customHeight="1">
      <c r="A35" s="297" t="s">
        <v>477</v>
      </c>
      <c r="B35" s="7">
        <v>6752312</v>
      </c>
      <c r="C35" s="377" t="s">
        <v>82</v>
      </c>
      <c r="D35" s="385">
        <v>2</v>
      </c>
    </row>
    <row r="36" spans="1:4" ht="15.75" customHeight="1">
      <c r="A36" s="297" t="s">
        <v>104</v>
      </c>
      <c r="B36" s="7">
        <v>5310074</v>
      </c>
      <c r="C36" s="377" t="s">
        <v>106</v>
      </c>
      <c r="D36" s="385">
        <v>2</v>
      </c>
    </row>
    <row r="37" spans="1:4" ht="15.75" customHeight="1">
      <c r="A37" s="297" t="s">
        <v>117</v>
      </c>
      <c r="B37" s="7">
        <v>6728014</v>
      </c>
      <c r="C37" s="377" t="s">
        <v>119</v>
      </c>
      <c r="D37" s="385">
        <v>5</v>
      </c>
    </row>
    <row r="38" spans="1:4" s="13" customFormat="1" ht="15.75" customHeight="1">
      <c r="A38" s="373" t="s">
        <v>497</v>
      </c>
      <c r="B38" s="12">
        <v>6794231</v>
      </c>
      <c r="C38" s="383" t="s">
        <v>500</v>
      </c>
      <c r="D38" s="386">
        <v>3</v>
      </c>
    </row>
    <row r="39" spans="1:4" ht="15.75" customHeight="1">
      <c r="A39" s="298" t="s">
        <v>259</v>
      </c>
      <c r="B39" s="7">
        <v>6511321</v>
      </c>
      <c r="C39" s="378" t="s">
        <v>260</v>
      </c>
      <c r="D39" s="385">
        <v>1</v>
      </c>
    </row>
    <row r="40" spans="1:4" ht="15.75" customHeight="1">
      <c r="A40" s="374" t="s">
        <v>139</v>
      </c>
      <c r="B40" s="10">
        <v>6512117</v>
      </c>
      <c r="C40" s="379" t="s">
        <v>366</v>
      </c>
    </row>
    <row r="41" spans="1:4" ht="15.75" customHeight="1">
      <c r="A41" s="297" t="s">
        <v>406</v>
      </c>
      <c r="B41" s="7">
        <v>7010301</v>
      </c>
      <c r="C41" s="377" t="s">
        <v>408</v>
      </c>
      <c r="D41" s="385">
        <v>1</v>
      </c>
    </row>
    <row r="42" spans="1:4" ht="15.75" customHeight="1">
      <c r="A42" s="297" t="s">
        <v>513</v>
      </c>
      <c r="B42" s="7">
        <v>7120841</v>
      </c>
      <c r="C42" s="377" t="s">
        <v>150</v>
      </c>
      <c r="D42" s="385">
        <v>1</v>
      </c>
    </row>
    <row r="43" spans="1:4" ht="15.75" customHeight="1">
      <c r="A43" s="296" t="s">
        <v>448</v>
      </c>
      <c r="B43" s="10">
        <v>5520003</v>
      </c>
      <c r="C43" s="379" t="s">
        <v>449</v>
      </c>
      <c r="D43" s="385">
        <v>1</v>
      </c>
    </row>
    <row r="44" spans="1:4" ht="15.75" customHeight="1">
      <c r="A44" s="296" t="s">
        <v>502</v>
      </c>
      <c r="B44" s="10">
        <v>5440013</v>
      </c>
      <c r="C44" s="379" t="s">
        <v>504</v>
      </c>
    </row>
    <row r="45" spans="1:4" ht="15.75" customHeight="1">
      <c r="A45" s="297" t="s">
        <v>1099</v>
      </c>
      <c r="B45" s="7">
        <v>6740053</v>
      </c>
      <c r="C45" s="384" t="s">
        <v>422</v>
      </c>
      <c r="D45" s="385">
        <v>2</v>
      </c>
    </row>
    <row r="46" spans="1:4" ht="15.75" customHeight="1">
      <c r="A46" s="297" t="s">
        <v>44</v>
      </c>
      <c r="B46" s="7">
        <v>6700061</v>
      </c>
      <c r="C46" s="377" t="s">
        <v>46</v>
      </c>
      <c r="D46" s="385">
        <v>1</v>
      </c>
    </row>
    <row r="47" spans="1:4" ht="15.75" customHeight="1">
      <c r="A47" s="297" t="s">
        <v>69</v>
      </c>
      <c r="B47" s="7">
        <v>6770025</v>
      </c>
      <c r="C47" s="377" t="s">
        <v>299</v>
      </c>
      <c r="D47" s="385">
        <v>1</v>
      </c>
    </row>
    <row r="48" spans="1:4" ht="15.75" customHeight="1">
      <c r="A48" s="296" t="s">
        <v>144</v>
      </c>
      <c r="B48" s="10">
        <v>6750010</v>
      </c>
      <c r="C48" s="379" t="s">
        <v>541</v>
      </c>
      <c r="D48" s="385">
        <v>1</v>
      </c>
    </row>
    <row r="50" spans="1:4">
      <c r="A50" s="374" t="s">
        <v>1079</v>
      </c>
      <c r="B50" s="10">
        <v>6728051</v>
      </c>
      <c r="C50" s="379" t="s">
        <v>1080</v>
      </c>
    </row>
    <row r="51" spans="1:4">
      <c r="A51" s="374" t="s">
        <v>1081</v>
      </c>
      <c r="B51" s="10">
        <v>6710101</v>
      </c>
      <c r="C51" s="379" t="s">
        <v>1082</v>
      </c>
    </row>
    <row r="52" spans="1:4">
      <c r="A52" s="374" t="s">
        <v>1083</v>
      </c>
      <c r="B52" s="10">
        <v>5470025</v>
      </c>
      <c r="C52" s="379" t="s">
        <v>1084</v>
      </c>
    </row>
    <row r="53" spans="1:4">
      <c r="A53" s="374" t="s">
        <v>1085</v>
      </c>
      <c r="B53" s="10">
        <v>6750115</v>
      </c>
      <c r="C53" s="379" t="s">
        <v>1086</v>
      </c>
    </row>
    <row r="54" spans="1:4">
      <c r="A54" s="8" t="s">
        <v>1087</v>
      </c>
      <c r="B54" s="10">
        <v>6728023</v>
      </c>
      <c r="C54" s="379" t="s">
        <v>1088</v>
      </c>
      <c r="D54" s="385">
        <v>2</v>
      </c>
    </row>
    <row r="55" spans="1:4">
      <c r="A55" s="8" t="s">
        <v>1089</v>
      </c>
      <c r="B55" s="10">
        <v>5840024</v>
      </c>
      <c r="C55" s="379" t="s">
        <v>1090</v>
      </c>
      <c r="D55" s="385">
        <v>3</v>
      </c>
    </row>
    <row r="56" spans="1:4">
      <c r="A56" s="8" t="s">
        <v>1091</v>
      </c>
      <c r="B56" s="10">
        <v>5800024</v>
      </c>
      <c r="C56" s="379" t="s">
        <v>1092</v>
      </c>
      <c r="D56" s="385">
        <v>2</v>
      </c>
    </row>
    <row r="57" spans="1:4">
      <c r="A57" s="296" t="s">
        <v>1093</v>
      </c>
      <c r="B57" s="10">
        <v>6751122</v>
      </c>
      <c r="C57" s="379" t="s">
        <v>1094</v>
      </c>
      <c r="D57" s="385">
        <v>2</v>
      </c>
    </row>
    <row r="58" spans="1:4">
      <c r="A58" s="8" t="s">
        <v>1095</v>
      </c>
      <c r="B58" s="10">
        <v>5440006</v>
      </c>
      <c r="C58" s="379" t="s">
        <v>1096</v>
      </c>
      <c r="D58" s="385">
        <v>3</v>
      </c>
    </row>
    <row r="59" spans="1:4">
      <c r="A59" s="374" t="s">
        <v>1097</v>
      </c>
      <c r="B59" s="10">
        <v>6750012</v>
      </c>
      <c r="C59" s="379" t="s">
        <v>1098</v>
      </c>
    </row>
    <row r="60" spans="1:4">
      <c r="A60" s="8"/>
      <c r="B60" s="10"/>
      <c r="C60" s="379"/>
    </row>
  </sheetData>
  <mergeCells count="1">
    <mergeCell ref="A1:C1"/>
  </mergeCells>
  <phoneticPr fontId="1"/>
  <pageMargins left="0.16" right="0.70866141732283472" top="0.49" bottom="0.16" header="0.31496062992125984" footer="0.31496062992125984"/>
  <pageSetup paperSize="9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53F4-733B-45C3-A148-14644803E885}">
  <sheetPr>
    <pageSetUpPr fitToPage="1"/>
  </sheetPr>
  <dimension ref="A1:WVK187"/>
  <sheetViews>
    <sheetView view="pageBreakPreview" zoomScale="60" zoomScaleNormal="100" workbookViewId="0">
      <selection activeCell="H136" sqref="H136"/>
    </sheetView>
  </sheetViews>
  <sheetFormatPr defaultColWidth="12.875" defaultRowHeight="17.649999999999999"/>
  <cols>
    <col min="1" max="1" width="5.5" style="18" customWidth="1"/>
    <col min="2" max="2" width="17.625" style="112" customWidth="1"/>
    <col min="3" max="3" width="8.1875" style="18" customWidth="1"/>
    <col min="4" max="4" width="26" style="20" customWidth="1"/>
    <col min="5" max="5" width="11.1875" style="20" customWidth="1"/>
    <col min="6" max="6" width="15.375" style="4" customWidth="1"/>
    <col min="7" max="220" width="12.875" style="22"/>
    <col min="221" max="221" width="5.625" style="22" customWidth="1"/>
    <col min="222" max="222" width="20.125" style="22" customWidth="1"/>
    <col min="223" max="223" width="21.375" style="22" customWidth="1"/>
    <col min="224" max="224" width="16.125" style="22" customWidth="1"/>
    <col min="225" max="226" width="4.375" style="22" customWidth="1"/>
    <col min="227" max="227" width="9.6875" style="22" customWidth="1"/>
    <col min="228" max="228" width="51" style="22" customWidth="1"/>
    <col min="229" max="229" width="14.6875" style="22" customWidth="1"/>
    <col min="230" max="230" width="5.875" style="22" customWidth="1"/>
    <col min="231" max="233" width="5.5" style="22" customWidth="1"/>
    <col min="234" max="236" width="4.625" style="22" customWidth="1"/>
    <col min="237" max="237" width="18.375" style="22" customWidth="1"/>
    <col min="238" max="238" width="4.875" style="22" customWidth="1"/>
    <col min="239" max="239" width="13.625" style="22" customWidth="1"/>
    <col min="240" max="241" width="4.875" style="22" customWidth="1"/>
    <col min="242" max="242" width="12.625" style="22" customWidth="1"/>
    <col min="243" max="243" width="16.625" style="22" customWidth="1"/>
    <col min="244" max="244" width="4.625" style="22" customWidth="1"/>
    <col min="245" max="245" width="4.6875" style="22" customWidth="1"/>
    <col min="246" max="246" width="46.625" style="22" customWidth="1"/>
    <col min="247" max="247" width="14.625" style="22" customWidth="1"/>
    <col min="248" max="248" width="6.875" style="22" customWidth="1"/>
    <col min="249" max="249" width="3" style="22" customWidth="1"/>
    <col min="250" max="251" width="10.125" style="22" customWidth="1"/>
    <col min="252" max="256" width="4" style="22" customWidth="1"/>
    <col min="257" max="258" width="12.875" style="22"/>
    <col min="259" max="259" width="30.5" style="22" customWidth="1"/>
    <col min="260" max="476" width="12.875" style="22"/>
    <col min="477" max="477" width="5.625" style="22" customWidth="1"/>
    <col min="478" max="478" width="20.125" style="22" customWidth="1"/>
    <col min="479" max="479" width="21.375" style="22" customWidth="1"/>
    <col min="480" max="480" width="16.125" style="22" customWidth="1"/>
    <col min="481" max="482" width="4.375" style="22" customWidth="1"/>
    <col min="483" max="483" width="9.6875" style="22" customWidth="1"/>
    <col min="484" max="484" width="51" style="22" customWidth="1"/>
    <col min="485" max="485" width="14.6875" style="22" customWidth="1"/>
    <col min="486" max="486" width="5.875" style="22" customWidth="1"/>
    <col min="487" max="489" width="5.5" style="22" customWidth="1"/>
    <col min="490" max="492" width="4.625" style="22" customWidth="1"/>
    <col min="493" max="493" width="18.375" style="22" customWidth="1"/>
    <col min="494" max="494" width="4.875" style="22" customWidth="1"/>
    <col min="495" max="495" width="13.625" style="22" customWidth="1"/>
    <col min="496" max="497" width="4.875" style="22" customWidth="1"/>
    <col min="498" max="498" width="12.625" style="22" customWidth="1"/>
    <col min="499" max="499" width="16.625" style="22" customWidth="1"/>
    <col min="500" max="500" width="4.625" style="22" customWidth="1"/>
    <col min="501" max="501" width="4.6875" style="22" customWidth="1"/>
    <col min="502" max="502" width="46.625" style="22" customWidth="1"/>
    <col min="503" max="503" width="14.625" style="22" customWidth="1"/>
    <col min="504" max="504" width="6.875" style="22" customWidth="1"/>
    <col min="505" max="505" width="3" style="22" customWidth="1"/>
    <col min="506" max="507" width="10.125" style="22" customWidth="1"/>
    <col min="508" max="512" width="4" style="22" customWidth="1"/>
    <col min="513" max="514" width="12.875" style="22"/>
    <col min="515" max="515" width="30.5" style="22" customWidth="1"/>
    <col min="516" max="732" width="12.875" style="22"/>
    <col min="733" max="733" width="5.625" style="22" customWidth="1"/>
    <col min="734" max="734" width="20.125" style="22" customWidth="1"/>
    <col min="735" max="735" width="21.375" style="22" customWidth="1"/>
    <col min="736" max="736" width="16.125" style="22" customWidth="1"/>
    <col min="737" max="738" width="4.375" style="22" customWidth="1"/>
    <col min="739" max="739" width="9.6875" style="22" customWidth="1"/>
    <col min="740" max="740" width="51" style="22" customWidth="1"/>
    <col min="741" max="741" width="14.6875" style="22" customWidth="1"/>
    <col min="742" max="742" width="5.875" style="22" customWidth="1"/>
    <col min="743" max="745" width="5.5" style="22" customWidth="1"/>
    <col min="746" max="748" width="4.625" style="22" customWidth="1"/>
    <col min="749" max="749" width="18.375" style="22" customWidth="1"/>
    <col min="750" max="750" width="4.875" style="22" customWidth="1"/>
    <col min="751" max="751" width="13.625" style="22" customWidth="1"/>
    <col min="752" max="753" width="4.875" style="22" customWidth="1"/>
    <col min="754" max="754" width="12.625" style="22" customWidth="1"/>
    <col min="755" max="755" width="16.625" style="22" customWidth="1"/>
    <col min="756" max="756" width="4.625" style="22" customWidth="1"/>
    <col min="757" max="757" width="4.6875" style="22" customWidth="1"/>
    <col min="758" max="758" width="46.625" style="22" customWidth="1"/>
    <col min="759" max="759" width="14.625" style="22" customWidth="1"/>
    <col min="760" max="760" width="6.875" style="22" customWidth="1"/>
    <col min="761" max="761" width="3" style="22" customWidth="1"/>
    <col min="762" max="763" width="10.125" style="22" customWidth="1"/>
    <col min="764" max="768" width="4" style="22" customWidth="1"/>
    <col min="769" max="770" width="12.875" style="22"/>
    <col min="771" max="771" width="30.5" style="22" customWidth="1"/>
    <col min="772" max="988" width="12.875" style="22"/>
    <col min="989" max="989" width="5.625" style="22" customWidth="1"/>
    <col min="990" max="990" width="20.125" style="22" customWidth="1"/>
    <col min="991" max="991" width="21.375" style="22" customWidth="1"/>
    <col min="992" max="992" width="16.125" style="22" customWidth="1"/>
    <col min="993" max="994" width="4.375" style="22" customWidth="1"/>
    <col min="995" max="995" width="9.6875" style="22" customWidth="1"/>
    <col min="996" max="996" width="51" style="22" customWidth="1"/>
    <col min="997" max="997" width="14.6875" style="22" customWidth="1"/>
    <col min="998" max="998" width="5.875" style="22" customWidth="1"/>
    <col min="999" max="1001" width="5.5" style="22" customWidth="1"/>
    <col min="1002" max="1004" width="4.625" style="22" customWidth="1"/>
    <col min="1005" max="1005" width="18.375" style="22" customWidth="1"/>
    <col min="1006" max="1006" width="4.875" style="22" customWidth="1"/>
    <col min="1007" max="1007" width="13.625" style="22" customWidth="1"/>
    <col min="1008" max="1009" width="4.875" style="22" customWidth="1"/>
    <col min="1010" max="1010" width="12.625" style="22" customWidth="1"/>
    <col min="1011" max="1011" width="16.625" style="22" customWidth="1"/>
    <col min="1012" max="1012" width="4.625" style="22" customWidth="1"/>
    <col min="1013" max="1013" width="4.6875" style="22" customWidth="1"/>
    <col min="1014" max="1014" width="46.625" style="22" customWidth="1"/>
    <col min="1015" max="1015" width="14.625" style="22" customWidth="1"/>
    <col min="1016" max="1016" width="6.875" style="22" customWidth="1"/>
    <col min="1017" max="1017" width="3" style="22" customWidth="1"/>
    <col min="1018" max="1019" width="10.125" style="22" customWidth="1"/>
    <col min="1020" max="1024" width="4" style="22" customWidth="1"/>
    <col min="1025" max="1026" width="12.875" style="22"/>
    <col min="1027" max="1027" width="30.5" style="22" customWidth="1"/>
    <col min="1028" max="1244" width="12.875" style="22"/>
    <col min="1245" max="1245" width="5.625" style="22" customWidth="1"/>
    <col min="1246" max="1246" width="20.125" style="22" customWidth="1"/>
    <col min="1247" max="1247" width="21.375" style="22" customWidth="1"/>
    <col min="1248" max="1248" width="16.125" style="22" customWidth="1"/>
    <col min="1249" max="1250" width="4.375" style="22" customWidth="1"/>
    <col min="1251" max="1251" width="9.6875" style="22" customWidth="1"/>
    <col min="1252" max="1252" width="51" style="22" customWidth="1"/>
    <col min="1253" max="1253" width="14.6875" style="22" customWidth="1"/>
    <col min="1254" max="1254" width="5.875" style="22" customWidth="1"/>
    <col min="1255" max="1257" width="5.5" style="22" customWidth="1"/>
    <col min="1258" max="1260" width="4.625" style="22" customWidth="1"/>
    <col min="1261" max="1261" width="18.375" style="22" customWidth="1"/>
    <col min="1262" max="1262" width="4.875" style="22" customWidth="1"/>
    <col min="1263" max="1263" width="13.625" style="22" customWidth="1"/>
    <col min="1264" max="1265" width="4.875" style="22" customWidth="1"/>
    <col min="1266" max="1266" width="12.625" style="22" customWidth="1"/>
    <col min="1267" max="1267" width="16.625" style="22" customWidth="1"/>
    <col min="1268" max="1268" width="4.625" style="22" customWidth="1"/>
    <col min="1269" max="1269" width="4.6875" style="22" customWidth="1"/>
    <col min="1270" max="1270" width="46.625" style="22" customWidth="1"/>
    <col min="1271" max="1271" width="14.625" style="22" customWidth="1"/>
    <col min="1272" max="1272" width="6.875" style="22" customWidth="1"/>
    <col min="1273" max="1273" width="3" style="22" customWidth="1"/>
    <col min="1274" max="1275" width="10.125" style="22" customWidth="1"/>
    <col min="1276" max="1280" width="4" style="22" customWidth="1"/>
    <col min="1281" max="1282" width="12.875" style="22"/>
    <col min="1283" max="1283" width="30.5" style="22" customWidth="1"/>
    <col min="1284" max="1500" width="12.875" style="22"/>
    <col min="1501" max="1501" width="5.625" style="22" customWidth="1"/>
    <col min="1502" max="1502" width="20.125" style="22" customWidth="1"/>
    <col min="1503" max="1503" width="21.375" style="22" customWidth="1"/>
    <col min="1504" max="1504" width="16.125" style="22" customWidth="1"/>
    <col min="1505" max="1506" width="4.375" style="22" customWidth="1"/>
    <col min="1507" max="1507" width="9.6875" style="22" customWidth="1"/>
    <col min="1508" max="1508" width="51" style="22" customWidth="1"/>
    <col min="1509" max="1509" width="14.6875" style="22" customWidth="1"/>
    <col min="1510" max="1510" width="5.875" style="22" customWidth="1"/>
    <col min="1511" max="1513" width="5.5" style="22" customWidth="1"/>
    <col min="1514" max="1516" width="4.625" style="22" customWidth="1"/>
    <col min="1517" max="1517" width="18.375" style="22" customWidth="1"/>
    <col min="1518" max="1518" width="4.875" style="22" customWidth="1"/>
    <col min="1519" max="1519" width="13.625" style="22" customWidth="1"/>
    <col min="1520" max="1521" width="4.875" style="22" customWidth="1"/>
    <col min="1522" max="1522" width="12.625" style="22" customWidth="1"/>
    <col min="1523" max="1523" width="16.625" style="22" customWidth="1"/>
    <col min="1524" max="1524" width="4.625" style="22" customWidth="1"/>
    <col min="1525" max="1525" width="4.6875" style="22" customWidth="1"/>
    <col min="1526" max="1526" width="46.625" style="22" customWidth="1"/>
    <col min="1527" max="1527" width="14.625" style="22" customWidth="1"/>
    <col min="1528" max="1528" width="6.875" style="22" customWidth="1"/>
    <col min="1529" max="1529" width="3" style="22" customWidth="1"/>
    <col min="1530" max="1531" width="10.125" style="22" customWidth="1"/>
    <col min="1532" max="1536" width="4" style="22" customWidth="1"/>
    <col min="1537" max="1538" width="12.875" style="22"/>
    <col min="1539" max="1539" width="30.5" style="22" customWidth="1"/>
    <col min="1540" max="1756" width="12.875" style="22"/>
    <col min="1757" max="1757" width="5.625" style="22" customWidth="1"/>
    <col min="1758" max="1758" width="20.125" style="22" customWidth="1"/>
    <col min="1759" max="1759" width="21.375" style="22" customWidth="1"/>
    <col min="1760" max="1760" width="16.125" style="22" customWidth="1"/>
    <col min="1761" max="1762" width="4.375" style="22" customWidth="1"/>
    <col min="1763" max="1763" width="9.6875" style="22" customWidth="1"/>
    <col min="1764" max="1764" width="51" style="22" customWidth="1"/>
    <col min="1765" max="1765" width="14.6875" style="22" customWidth="1"/>
    <col min="1766" max="1766" width="5.875" style="22" customWidth="1"/>
    <col min="1767" max="1769" width="5.5" style="22" customWidth="1"/>
    <col min="1770" max="1772" width="4.625" style="22" customWidth="1"/>
    <col min="1773" max="1773" width="18.375" style="22" customWidth="1"/>
    <col min="1774" max="1774" width="4.875" style="22" customWidth="1"/>
    <col min="1775" max="1775" width="13.625" style="22" customWidth="1"/>
    <col min="1776" max="1777" width="4.875" style="22" customWidth="1"/>
    <col min="1778" max="1778" width="12.625" style="22" customWidth="1"/>
    <col min="1779" max="1779" width="16.625" style="22" customWidth="1"/>
    <col min="1780" max="1780" width="4.625" style="22" customWidth="1"/>
    <col min="1781" max="1781" width="4.6875" style="22" customWidth="1"/>
    <col min="1782" max="1782" width="46.625" style="22" customWidth="1"/>
    <col min="1783" max="1783" width="14.625" style="22" customWidth="1"/>
    <col min="1784" max="1784" width="6.875" style="22" customWidth="1"/>
    <col min="1785" max="1785" width="3" style="22" customWidth="1"/>
    <col min="1786" max="1787" width="10.125" style="22" customWidth="1"/>
    <col min="1788" max="1792" width="4" style="22" customWidth="1"/>
    <col min="1793" max="1794" width="12.875" style="22"/>
    <col min="1795" max="1795" width="30.5" style="22" customWidth="1"/>
    <col min="1796" max="2012" width="12.875" style="22"/>
    <col min="2013" max="2013" width="5.625" style="22" customWidth="1"/>
    <col min="2014" max="2014" width="20.125" style="22" customWidth="1"/>
    <col min="2015" max="2015" width="21.375" style="22" customWidth="1"/>
    <col min="2016" max="2016" width="16.125" style="22" customWidth="1"/>
    <col min="2017" max="2018" width="4.375" style="22" customWidth="1"/>
    <col min="2019" max="2019" width="9.6875" style="22" customWidth="1"/>
    <col min="2020" max="2020" width="51" style="22" customWidth="1"/>
    <col min="2021" max="2021" width="14.6875" style="22" customWidth="1"/>
    <col min="2022" max="2022" width="5.875" style="22" customWidth="1"/>
    <col min="2023" max="2025" width="5.5" style="22" customWidth="1"/>
    <col min="2026" max="2028" width="4.625" style="22" customWidth="1"/>
    <col min="2029" max="2029" width="18.375" style="22" customWidth="1"/>
    <col min="2030" max="2030" width="4.875" style="22" customWidth="1"/>
    <col min="2031" max="2031" width="13.625" style="22" customWidth="1"/>
    <col min="2032" max="2033" width="4.875" style="22" customWidth="1"/>
    <col min="2034" max="2034" width="12.625" style="22" customWidth="1"/>
    <col min="2035" max="2035" width="16.625" style="22" customWidth="1"/>
    <col min="2036" max="2036" width="4.625" style="22" customWidth="1"/>
    <col min="2037" max="2037" width="4.6875" style="22" customWidth="1"/>
    <col min="2038" max="2038" width="46.625" style="22" customWidth="1"/>
    <col min="2039" max="2039" width="14.625" style="22" customWidth="1"/>
    <col min="2040" max="2040" width="6.875" style="22" customWidth="1"/>
    <col min="2041" max="2041" width="3" style="22" customWidth="1"/>
    <col min="2042" max="2043" width="10.125" style="22" customWidth="1"/>
    <col min="2044" max="2048" width="4" style="22" customWidth="1"/>
    <col min="2049" max="2050" width="12.875" style="22"/>
    <col min="2051" max="2051" width="30.5" style="22" customWidth="1"/>
    <col min="2052" max="2268" width="12.875" style="22"/>
    <col min="2269" max="2269" width="5.625" style="22" customWidth="1"/>
    <col min="2270" max="2270" width="20.125" style="22" customWidth="1"/>
    <col min="2271" max="2271" width="21.375" style="22" customWidth="1"/>
    <col min="2272" max="2272" width="16.125" style="22" customWidth="1"/>
    <col min="2273" max="2274" width="4.375" style="22" customWidth="1"/>
    <col min="2275" max="2275" width="9.6875" style="22" customWidth="1"/>
    <col min="2276" max="2276" width="51" style="22" customWidth="1"/>
    <col min="2277" max="2277" width="14.6875" style="22" customWidth="1"/>
    <col min="2278" max="2278" width="5.875" style="22" customWidth="1"/>
    <col min="2279" max="2281" width="5.5" style="22" customWidth="1"/>
    <col min="2282" max="2284" width="4.625" style="22" customWidth="1"/>
    <col min="2285" max="2285" width="18.375" style="22" customWidth="1"/>
    <col min="2286" max="2286" width="4.875" style="22" customWidth="1"/>
    <col min="2287" max="2287" width="13.625" style="22" customWidth="1"/>
    <col min="2288" max="2289" width="4.875" style="22" customWidth="1"/>
    <col min="2290" max="2290" width="12.625" style="22" customWidth="1"/>
    <col min="2291" max="2291" width="16.625" style="22" customWidth="1"/>
    <col min="2292" max="2292" width="4.625" style="22" customWidth="1"/>
    <col min="2293" max="2293" width="4.6875" style="22" customWidth="1"/>
    <col min="2294" max="2294" width="46.625" style="22" customWidth="1"/>
    <col min="2295" max="2295" width="14.625" style="22" customWidth="1"/>
    <col min="2296" max="2296" width="6.875" style="22" customWidth="1"/>
    <col min="2297" max="2297" width="3" style="22" customWidth="1"/>
    <col min="2298" max="2299" width="10.125" style="22" customWidth="1"/>
    <col min="2300" max="2304" width="4" style="22" customWidth="1"/>
    <col min="2305" max="2306" width="12.875" style="22"/>
    <col min="2307" max="2307" width="30.5" style="22" customWidth="1"/>
    <col min="2308" max="2524" width="12.875" style="22"/>
    <col min="2525" max="2525" width="5.625" style="22" customWidth="1"/>
    <col min="2526" max="2526" width="20.125" style="22" customWidth="1"/>
    <col min="2527" max="2527" width="21.375" style="22" customWidth="1"/>
    <col min="2528" max="2528" width="16.125" style="22" customWidth="1"/>
    <col min="2529" max="2530" width="4.375" style="22" customWidth="1"/>
    <col min="2531" max="2531" width="9.6875" style="22" customWidth="1"/>
    <col min="2532" max="2532" width="51" style="22" customWidth="1"/>
    <col min="2533" max="2533" width="14.6875" style="22" customWidth="1"/>
    <col min="2534" max="2534" width="5.875" style="22" customWidth="1"/>
    <col min="2535" max="2537" width="5.5" style="22" customWidth="1"/>
    <col min="2538" max="2540" width="4.625" style="22" customWidth="1"/>
    <col min="2541" max="2541" width="18.375" style="22" customWidth="1"/>
    <col min="2542" max="2542" width="4.875" style="22" customWidth="1"/>
    <col min="2543" max="2543" width="13.625" style="22" customWidth="1"/>
    <col min="2544" max="2545" width="4.875" style="22" customWidth="1"/>
    <col min="2546" max="2546" width="12.625" style="22" customWidth="1"/>
    <col min="2547" max="2547" width="16.625" style="22" customWidth="1"/>
    <col min="2548" max="2548" width="4.625" style="22" customWidth="1"/>
    <col min="2549" max="2549" width="4.6875" style="22" customWidth="1"/>
    <col min="2550" max="2550" width="46.625" style="22" customWidth="1"/>
    <col min="2551" max="2551" width="14.625" style="22" customWidth="1"/>
    <col min="2552" max="2552" width="6.875" style="22" customWidth="1"/>
    <col min="2553" max="2553" width="3" style="22" customWidth="1"/>
    <col min="2554" max="2555" width="10.125" style="22" customWidth="1"/>
    <col min="2556" max="2560" width="4" style="22" customWidth="1"/>
    <col min="2561" max="2562" width="12.875" style="22"/>
    <col min="2563" max="2563" width="30.5" style="22" customWidth="1"/>
    <col min="2564" max="2780" width="12.875" style="22"/>
    <col min="2781" max="2781" width="5.625" style="22" customWidth="1"/>
    <col min="2782" max="2782" width="20.125" style="22" customWidth="1"/>
    <col min="2783" max="2783" width="21.375" style="22" customWidth="1"/>
    <col min="2784" max="2784" width="16.125" style="22" customWidth="1"/>
    <col min="2785" max="2786" width="4.375" style="22" customWidth="1"/>
    <col min="2787" max="2787" width="9.6875" style="22" customWidth="1"/>
    <col min="2788" max="2788" width="51" style="22" customWidth="1"/>
    <col min="2789" max="2789" width="14.6875" style="22" customWidth="1"/>
    <col min="2790" max="2790" width="5.875" style="22" customWidth="1"/>
    <col min="2791" max="2793" width="5.5" style="22" customWidth="1"/>
    <col min="2794" max="2796" width="4.625" style="22" customWidth="1"/>
    <col min="2797" max="2797" width="18.375" style="22" customWidth="1"/>
    <col min="2798" max="2798" width="4.875" style="22" customWidth="1"/>
    <col min="2799" max="2799" width="13.625" style="22" customWidth="1"/>
    <col min="2800" max="2801" width="4.875" style="22" customWidth="1"/>
    <col min="2802" max="2802" width="12.625" style="22" customWidth="1"/>
    <col min="2803" max="2803" width="16.625" style="22" customWidth="1"/>
    <col min="2804" max="2804" width="4.625" style="22" customWidth="1"/>
    <col min="2805" max="2805" width="4.6875" style="22" customWidth="1"/>
    <col min="2806" max="2806" width="46.625" style="22" customWidth="1"/>
    <col min="2807" max="2807" width="14.625" style="22" customWidth="1"/>
    <col min="2808" max="2808" width="6.875" style="22" customWidth="1"/>
    <col min="2809" max="2809" width="3" style="22" customWidth="1"/>
    <col min="2810" max="2811" width="10.125" style="22" customWidth="1"/>
    <col min="2812" max="2816" width="4" style="22" customWidth="1"/>
    <col min="2817" max="2818" width="12.875" style="22"/>
    <col min="2819" max="2819" width="30.5" style="22" customWidth="1"/>
    <col min="2820" max="3036" width="12.875" style="22"/>
    <col min="3037" max="3037" width="5.625" style="22" customWidth="1"/>
    <col min="3038" max="3038" width="20.125" style="22" customWidth="1"/>
    <col min="3039" max="3039" width="21.375" style="22" customWidth="1"/>
    <col min="3040" max="3040" width="16.125" style="22" customWidth="1"/>
    <col min="3041" max="3042" width="4.375" style="22" customWidth="1"/>
    <col min="3043" max="3043" width="9.6875" style="22" customWidth="1"/>
    <col min="3044" max="3044" width="51" style="22" customWidth="1"/>
    <col min="3045" max="3045" width="14.6875" style="22" customWidth="1"/>
    <col min="3046" max="3046" width="5.875" style="22" customWidth="1"/>
    <col min="3047" max="3049" width="5.5" style="22" customWidth="1"/>
    <col min="3050" max="3052" width="4.625" style="22" customWidth="1"/>
    <col min="3053" max="3053" width="18.375" style="22" customWidth="1"/>
    <col min="3054" max="3054" width="4.875" style="22" customWidth="1"/>
    <col min="3055" max="3055" width="13.625" style="22" customWidth="1"/>
    <col min="3056" max="3057" width="4.875" style="22" customWidth="1"/>
    <col min="3058" max="3058" width="12.625" style="22" customWidth="1"/>
    <col min="3059" max="3059" width="16.625" style="22" customWidth="1"/>
    <col min="3060" max="3060" width="4.625" style="22" customWidth="1"/>
    <col min="3061" max="3061" width="4.6875" style="22" customWidth="1"/>
    <col min="3062" max="3062" width="46.625" style="22" customWidth="1"/>
    <col min="3063" max="3063" width="14.625" style="22" customWidth="1"/>
    <col min="3064" max="3064" width="6.875" style="22" customWidth="1"/>
    <col min="3065" max="3065" width="3" style="22" customWidth="1"/>
    <col min="3066" max="3067" width="10.125" style="22" customWidth="1"/>
    <col min="3068" max="3072" width="4" style="22" customWidth="1"/>
    <col min="3073" max="3074" width="12.875" style="22"/>
    <col min="3075" max="3075" width="30.5" style="22" customWidth="1"/>
    <col min="3076" max="3292" width="12.875" style="22"/>
    <col min="3293" max="3293" width="5.625" style="22" customWidth="1"/>
    <col min="3294" max="3294" width="20.125" style="22" customWidth="1"/>
    <col min="3295" max="3295" width="21.375" style="22" customWidth="1"/>
    <col min="3296" max="3296" width="16.125" style="22" customWidth="1"/>
    <col min="3297" max="3298" width="4.375" style="22" customWidth="1"/>
    <col min="3299" max="3299" width="9.6875" style="22" customWidth="1"/>
    <col min="3300" max="3300" width="51" style="22" customWidth="1"/>
    <col min="3301" max="3301" width="14.6875" style="22" customWidth="1"/>
    <col min="3302" max="3302" width="5.875" style="22" customWidth="1"/>
    <col min="3303" max="3305" width="5.5" style="22" customWidth="1"/>
    <col min="3306" max="3308" width="4.625" style="22" customWidth="1"/>
    <col min="3309" max="3309" width="18.375" style="22" customWidth="1"/>
    <col min="3310" max="3310" width="4.875" style="22" customWidth="1"/>
    <col min="3311" max="3311" width="13.625" style="22" customWidth="1"/>
    <col min="3312" max="3313" width="4.875" style="22" customWidth="1"/>
    <col min="3314" max="3314" width="12.625" style="22" customWidth="1"/>
    <col min="3315" max="3315" width="16.625" style="22" customWidth="1"/>
    <col min="3316" max="3316" width="4.625" style="22" customWidth="1"/>
    <col min="3317" max="3317" width="4.6875" style="22" customWidth="1"/>
    <col min="3318" max="3318" width="46.625" style="22" customWidth="1"/>
    <col min="3319" max="3319" width="14.625" style="22" customWidth="1"/>
    <col min="3320" max="3320" width="6.875" style="22" customWidth="1"/>
    <col min="3321" max="3321" width="3" style="22" customWidth="1"/>
    <col min="3322" max="3323" width="10.125" style="22" customWidth="1"/>
    <col min="3324" max="3328" width="4" style="22" customWidth="1"/>
    <col min="3329" max="3330" width="12.875" style="22"/>
    <col min="3331" max="3331" width="30.5" style="22" customWidth="1"/>
    <col min="3332" max="3548" width="12.875" style="22"/>
    <col min="3549" max="3549" width="5.625" style="22" customWidth="1"/>
    <col min="3550" max="3550" width="20.125" style="22" customWidth="1"/>
    <col min="3551" max="3551" width="21.375" style="22" customWidth="1"/>
    <col min="3552" max="3552" width="16.125" style="22" customWidth="1"/>
    <col min="3553" max="3554" width="4.375" style="22" customWidth="1"/>
    <col min="3555" max="3555" width="9.6875" style="22" customWidth="1"/>
    <col min="3556" max="3556" width="51" style="22" customWidth="1"/>
    <col min="3557" max="3557" width="14.6875" style="22" customWidth="1"/>
    <col min="3558" max="3558" width="5.875" style="22" customWidth="1"/>
    <col min="3559" max="3561" width="5.5" style="22" customWidth="1"/>
    <col min="3562" max="3564" width="4.625" style="22" customWidth="1"/>
    <col min="3565" max="3565" width="18.375" style="22" customWidth="1"/>
    <col min="3566" max="3566" width="4.875" style="22" customWidth="1"/>
    <col min="3567" max="3567" width="13.625" style="22" customWidth="1"/>
    <col min="3568" max="3569" width="4.875" style="22" customWidth="1"/>
    <col min="3570" max="3570" width="12.625" style="22" customWidth="1"/>
    <col min="3571" max="3571" width="16.625" style="22" customWidth="1"/>
    <col min="3572" max="3572" width="4.625" style="22" customWidth="1"/>
    <col min="3573" max="3573" width="4.6875" style="22" customWidth="1"/>
    <col min="3574" max="3574" width="46.625" style="22" customWidth="1"/>
    <col min="3575" max="3575" width="14.625" style="22" customWidth="1"/>
    <col min="3576" max="3576" width="6.875" style="22" customWidth="1"/>
    <col min="3577" max="3577" width="3" style="22" customWidth="1"/>
    <col min="3578" max="3579" width="10.125" style="22" customWidth="1"/>
    <col min="3580" max="3584" width="4" style="22" customWidth="1"/>
    <col min="3585" max="3586" width="12.875" style="22"/>
    <col min="3587" max="3587" width="30.5" style="22" customWidth="1"/>
    <col min="3588" max="3804" width="12.875" style="22"/>
    <col min="3805" max="3805" width="5.625" style="22" customWidth="1"/>
    <col min="3806" max="3806" width="20.125" style="22" customWidth="1"/>
    <col min="3807" max="3807" width="21.375" style="22" customWidth="1"/>
    <col min="3808" max="3808" width="16.125" style="22" customWidth="1"/>
    <col min="3809" max="3810" width="4.375" style="22" customWidth="1"/>
    <col min="3811" max="3811" width="9.6875" style="22" customWidth="1"/>
    <col min="3812" max="3812" width="51" style="22" customWidth="1"/>
    <col min="3813" max="3813" width="14.6875" style="22" customWidth="1"/>
    <col min="3814" max="3814" width="5.875" style="22" customWidth="1"/>
    <col min="3815" max="3817" width="5.5" style="22" customWidth="1"/>
    <col min="3818" max="3820" width="4.625" style="22" customWidth="1"/>
    <col min="3821" max="3821" width="18.375" style="22" customWidth="1"/>
    <col min="3822" max="3822" width="4.875" style="22" customWidth="1"/>
    <col min="3823" max="3823" width="13.625" style="22" customWidth="1"/>
    <col min="3824" max="3825" width="4.875" style="22" customWidth="1"/>
    <col min="3826" max="3826" width="12.625" style="22" customWidth="1"/>
    <col min="3827" max="3827" width="16.625" style="22" customWidth="1"/>
    <col min="3828" max="3828" width="4.625" style="22" customWidth="1"/>
    <col min="3829" max="3829" width="4.6875" style="22" customWidth="1"/>
    <col min="3830" max="3830" width="46.625" style="22" customWidth="1"/>
    <col min="3831" max="3831" width="14.625" style="22" customWidth="1"/>
    <col min="3832" max="3832" width="6.875" style="22" customWidth="1"/>
    <col min="3833" max="3833" width="3" style="22" customWidth="1"/>
    <col min="3834" max="3835" width="10.125" style="22" customWidth="1"/>
    <col min="3836" max="3840" width="4" style="22" customWidth="1"/>
    <col min="3841" max="3842" width="12.875" style="22"/>
    <col min="3843" max="3843" width="30.5" style="22" customWidth="1"/>
    <col min="3844" max="4060" width="12.875" style="22"/>
    <col min="4061" max="4061" width="5.625" style="22" customWidth="1"/>
    <col min="4062" max="4062" width="20.125" style="22" customWidth="1"/>
    <col min="4063" max="4063" width="21.375" style="22" customWidth="1"/>
    <col min="4064" max="4064" width="16.125" style="22" customWidth="1"/>
    <col min="4065" max="4066" width="4.375" style="22" customWidth="1"/>
    <col min="4067" max="4067" width="9.6875" style="22" customWidth="1"/>
    <col min="4068" max="4068" width="51" style="22" customWidth="1"/>
    <col min="4069" max="4069" width="14.6875" style="22" customWidth="1"/>
    <col min="4070" max="4070" width="5.875" style="22" customWidth="1"/>
    <col min="4071" max="4073" width="5.5" style="22" customWidth="1"/>
    <col min="4074" max="4076" width="4.625" style="22" customWidth="1"/>
    <col min="4077" max="4077" width="18.375" style="22" customWidth="1"/>
    <col min="4078" max="4078" width="4.875" style="22" customWidth="1"/>
    <col min="4079" max="4079" width="13.625" style="22" customWidth="1"/>
    <col min="4080" max="4081" width="4.875" style="22" customWidth="1"/>
    <col min="4082" max="4082" width="12.625" style="22" customWidth="1"/>
    <col min="4083" max="4083" width="16.625" style="22" customWidth="1"/>
    <col min="4084" max="4084" width="4.625" style="22" customWidth="1"/>
    <col min="4085" max="4085" width="4.6875" style="22" customWidth="1"/>
    <col min="4086" max="4086" width="46.625" style="22" customWidth="1"/>
    <col min="4087" max="4087" width="14.625" style="22" customWidth="1"/>
    <col min="4088" max="4088" width="6.875" style="22" customWidth="1"/>
    <col min="4089" max="4089" width="3" style="22" customWidth="1"/>
    <col min="4090" max="4091" width="10.125" style="22" customWidth="1"/>
    <col min="4092" max="4096" width="4" style="22" customWidth="1"/>
    <col min="4097" max="4098" width="12.875" style="22"/>
    <col min="4099" max="4099" width="30.5" style="22" customWidth="1"/>
    <col min="4100" max="4316" width="12.875" style="22"/>
    <col min="4317" max="4317" width="5.625" style="22" customWidth="1"/>
    <col min="4318" max="4318" width="20.125" style="22" customWidth="1"/>
    <col min="4319" max="4319" width="21.375" style="22" customWidth="1"/>
    <col min="4320" max="4320" width="16.125" style="22" customWidth="1"/>
    <col min="4321" max="4322" width="4.375" style="22" customWidth="1"/>
    <col min="4323" max="4323" width="9.6875" style="22" customWidth="1"/>
    <col min="4324" max="4324" width="51" style="22" customWidth="1"/>
    <col min="4325" max="4325" width="14.6875" style="22" customWidth="1"/>
    <col min="4326" max="4326" width="5.875" style="22" customWidth="1"/>
    <col min="4327" max="4329" width="5.5" style="22" customWidth="1"/>
    <col min="4330" max="4332" width="4.625" style="22" customWidth="1"/>
    <col min="4333" max="4333" width="18.375" style="22" customWidth="1"/>
    <col min="4334" max="4334" width="4.875" style="22" customWidth="1"/>
    <col min="4335" max="4335" width="13.625" style="22" customWidth="1"/>
    <col min="4336" max="4337" width="4.875" style="22" customWidth="1"/>
    <col min="4338" max="4338" width="12.625" style="22" customWidth="1"/>
    <col min="4339" max="4339" width="16.625" style="22" customWidth="1"/>
    <col min="4340" max="4340" width="4.625" style="22" customWidth="1"/>
    <col min="4341" max="4341" width="4.6875" style="22" customWidth="1"/>
    <col min="4342" max="4342" width="46.625" style="22" customWidth="1"/>
    <col min="4343" max="4343" width="14.625" style="22" customWidth="1"/>
    <col min="4344" max="4344" width="6.875" style="22" customWidth="1"/>
    <col min="4345" max="4345" width="3" style="22" customWidth="1"/>
    <col min="4346" max="4347" width="10.125" style="22" customWidth="1"/>
    <col min="4348" max="4352" width="4" style="22" customWidth="1"/>
    <col min="4353" max="4354" width="12.875" style="22"/>
    <col min="4355" max="4355" width="30.5" style="22" customWidth="1"/>
    <col min="4356" max="4572" width="12.875" style="22"/>
    <col min="4573" max="4573" width="5.625" style="22" customWidth="1"/>
    <col min="4574" max="4574" width="20.125" style="22" customWidth="1"/>
    <col min="4575" max="4575" width="21.375" style="22" customWidth="1"/>
    <col min="4576" max="4576" width="16.125" style="22" customWidth="1"/>
    <col min="4577" max="4578" width="4.375" style="22" customWidth="1"/>
    <col min="4579" max="4579" width="9.6875" style="22" customWidth="1"/>
    <col min="4580" max="4580" width="51" style="22" customWidth="1"/>
    <col min="4581" max="4581" width="14.6875" style="22" customWidth="1"/>
    <col min="4582" max="4582" width="5.875" style="22" customWidth="1"/>
    <col min="4583" max="4585" width="5.5" style="22" customWidth="1"/>
    <col min="4586" max="4588" width="4.625" style="22" customWidth="1"/>
    <col min="4589" max="4589" width="18.375" style="22" customWidth="1"/>
    <col min="4590" max="4590" width="4.875" style="22" customWidth="1"/>
    <col min="4591" max="4591" width="13.625" style="22" customWidth="1"/>
    <col min="4592" max="4593" width="4.875" style="22" customWidth="1"/>
    <col min="4594" max="4594" width="12.625" style="22" customWidth="1"/>
    <col min="4595" max="4595" width="16.625" style="22" customWidth="1"/>
    <col min="4596" max="4596" width="4.625" style="22" customWidth="1"/>
    <col min="4597" max="4597" width="4.6875" style="22" customWidth="1"/>
    <col min="4598" max="4598" width="46.625" style="22" customWidth="1"/>
    <col min="4599" max="4599" width="14.625" style="22" customWidth="1"/>
    <col min="4600" max="4600" width="6.875" style="22" customWidth="1"/>
    <col min="4601" max="4601" width="3" style="22" customWidth="1"/>
    <col min="4602" max="4603" width="10.125" style="22" customWidth="1"/>
    <col min="4604" max="4608" width="4" style="22" customWidth="1"/>
    <col min="4609" max="4610" width="12.875" style="22"/>
    <col min="4611" max="4611" width="30.5" style="22" customWidth="1"/>
    <col min="4612" max="4828" width="12.875" style="22"/>
    <col min="4829" max="4829" width="5.625" style="22" customWidth="1"/>
    <col min="4830" max="4830" width="20.125" style="22" customWidth="1"/>
    <col min="4831" max="4831" width="21.375" style="22" customWidth="1"/>
    <col min="4832" max="4832" width="16.125" style="22" customWidth="1"/>
    <col min="4833" max="4834" width="4.375" style="22" customWidth="1"/>
    <col min="4835" max="4835" width="9.6875" style="22" customWidth="1"/>
    <col min="4836" max="4836" width="51" style="22" customWidth="1"/>
    <col min="4837" max="4837" width="14.6875" style="22" customWidth="1"/>
    <col min="4838" max="4838" width="5.875" style="22" customWidth="1"/>
    <col min="4839" max="4841" width="5.5" style="22" customWidth="1"/>
    <col min="4842" max="4844" width="4.625" style="22" customWidth="1"/>
    <col min="4845" max="4845" width="18.375" style="22" customWidth="1"/>
    <col min="4846" max="4846" width="4.875" style="22" customWidth="1"/>
    <col min="4847" max="4847" width="13.625" style="22" customWidth="1"/>
    <col min="4848" max="4849" width="4.875" style="22" customWidth="1"/>
    <col min="4850" max="4850" width="12.625" style="22" customWidth="1"/>
    <col min="4851" max="4851" width="16.625" style="22" customWidth="1"/>
    <col min="4852" max="4852" width="4.625" style="22" customWidth="1"/>
    <col min="4853" max="4853" width="4.6875" style="22" customWidth="1"/>
    <col min="4854" max="4854" width="46.625" style="22" customWidth="1"/>
    <col min="4855" max="4855" width="14.625" style="22" customWidth="1"/>
    <col min="4856" max="4856" width="6.875" style="22" customWidth="1"/>
    <col min="4857" max="4857" width="3" style="22" customWidth="1"/>
    <col min="4858" max="4859" width="10.125" style="22" customWidth="1"/>
    <col min="4860" max="4864" width="4" style="22" customWidth="1"/>
    <col min="4865" max="4866" width="12.875" style="22"/>
    <col min="4867" max="4867" width="30.5" style="22" customWidth="1"/>
    <col min="4868" max="5084" width="12.875" style="22"/>
    <col min="5085" max="5085" width="5.625" style="22" customWidth="1"/>
    <col min="5086" max="5086" width="20.125" style="22" customWidth="1"/>
    <col min="5087" max="5087" width="21.375" style="22" customWidth="1"/>
    <col min="5088" max="5088" width="16.125" style="22" customWidth="1"/>
    <col min="5089" max="5090" width="4.375" style="22" customWidth="1"/>
    <col min="5091" max="5091" width="9.6875" style="22" customWidth="1"/>
    <col min="5092" max="5092" width="51" style="22" customWidth="1"/>
    <col min="5093" max="5093" width="14.6875" style="22" customWidth="1"/>
    <col min="5094" max="5094" width="5.875" style="22" customWidth="1"/>
    <col min="5095" max="5097" width="5.5" style="22" customWidth="1"/>
    <col min="5098" max="5100" width="4.625" style="22" customWidth="1"/>
    <col min="5101" max="5101" width="18.375" style="22" customWidth="1"/>
    <col min="5102" max="5102" width="4.875" style="22" customWidth="1"/>
    <col min="5103" max="5103" width="13.625" style="22" customWidth="1"/>
    <col min="5104" max="5105" width="4.875" style="22" customWidth="1"/>
    <col min="5106" max="5106" width="12.625" style="22" customWidth="1"/>
    <col min="5107" max="5107" width="16.625" style="22" customWidth="1"/>
    <col min="5108" max="5108" width="4.625" style="22" customWidth="1"/>
    <col min="5109" max="5109" width="4.6875" style="22" customWidth="1"/>
    <col min="5110" max="5110" width="46.625" style="22" customWidth="1"/>
    <col min="5111" max="5111" width="14.625" style="22" customWidth="1"/>
    <col min="5112" max="5112" width="6.875" style="22" customWidth="1"/>
    <col min="5113" max="5113" width="3" style="22" customWidth="1"/>
    <col min="5114" max="5115" width="10.125" style="22" customWidth="1"/>
    <col min="5116" max="5120" width="4" style="22" customWidth="1"/>
    <col min="5121" max="5122" width="12.875" style="22"/>
    <col min="5123" max="5123" width="30.5" style="22" customWidth="1"/>
    <col min="5124" max="5340" width="12.875" style="22"/>
    <col min="5341" max="5341" width="5.625" style="22" customWidth="1"/>
    <col min="5342" max="5342" width="20.125" style="22" customWidth="1"/>
    <col min="5343" max="5343" width="21.375" style="22" customWidth="1"/>
    <col min="5344" max="5344" width="16.125" style="22" customWidth="1"/>
    <col min="5345" max="5346" width="4.375" style="22" customWidth="1"/>
    <col min="5347" max="5347" width="9.6875" style="22" customWidth="1"/>
    <col min="5348" max="5348" width="51" style="22" customWidth="1"/>
    <col min="5349" max="5349" width="14.6875" style="22" customWidth="1"/>
    <col min="5350" max="5350" width="5.875" style="22" customWidth="1"/>
    <col min="5351" max="5353" width="5.5" style="22" customWidth="1"/>
    <col min="5354" max="5356" width="4.625" style="22" customWidth="1"/>
    <col min="5357" max="5357" width="18.375" style="22" customWidth="1"/>
    <col min="5358" max="5358" width="4.875" style="22" customWidth="1"/>
    <col min="5359" max="5359" width="13.625" style="22" customWidth="1"/>
    <col min="5360" max="5361" width="4.875" style="22" customWidth="1"/>
    <col min="5362" max="5362" width="12.625" style="22" customWidth="1"/>
    <col min="5363" max="5363" width="16.625" style="22" customWidth="1"/>
    <col min="5364" max="5364" width="4.625" style="22" customWidth="1"/>
    <col min="5365" max="5365" width="4.6875" style="22" customWidth="1"/>
    <col min="5366" max="5366" width="46.625" style="22" customWidth="1"/>
    <col min="5367" max="5367" width="14.625" style="22" customWidth="1"/>
    <col min="5368" max="5368" width="6.875" style="22" customWidth="1"/>
    <col min="5369" max="5369" width="3" style="22" customWidth="1"/>
    <col min="5370" max="5371" width="10.125" style="22" customWidth="1"/>
    <col min="5372" max="5376" width="4" style="22" customWidth="1"/>
    <col min="5377" max="5378" width="12.875" style="22"/>
    <col min="5379" max="5379" width="30.5" style="22" customWidth="1"/>
    <col min="5380" max="5596" width="12.875" style="22"/>
    <col min="5597" max="5597" width="5.625" style="22" customWidth="1"/>
    <col min="5598" max="5598" width="20.125" style="22" customWidth="1"/>
    <col min="5599" max="5599" width="21.375" style="22" customWidth="1"/>
    <col min="5600" max="5600" width="16.125" style="22" customWidth="1"/>
    <col min="5601" max="5602" width="4.375" style="22" customWidth="1"/>
    <col min="5603" max="5603" width="9.6875" style="22" customWidth="1"/>
    <col min="5604" max="5604" width="51" style="22" customWidth="1"/>
    <col min="5605" max="5605" width="14.6875" style="22" customWidth="1"/>
    <col min="5606" max="5606" width="5.875" style="22" customWidth="1"/>
    <col min="5607" max="5609" width="5.5" style="22" customWidth="1"/>
    <col min="5610" max="5612" width="4.625" style="22" customWidth="1"/>
    <col min="5613" max="5613" width="18.375" style="22" customWidth="1"/>
    <col min="5614" max="5614" width="4.875" style="22" customWidth="1"/>
    <col min="5615" max="5615" width="13.625" style="22" customWidth="1"/>
    <col min="5616" max="5617" width="4.875" style="22" customWidth="1"/>
    <col min="5618" max="5618" width="12.625" style="22" customWidth="1"/>
    <col min="5619" max="5619" width="16.625" style="22" customWidth="1"/>
    <col min="5620" max="5620" width="4.625" style="22" customWidth="1"/>
    <col min="5621" max="5621" width="4.6875" style="22" customWidth="1"/>
    <col min="5622" max="5622" width="46.625" style="22" customWidth="1"/>
    <col min="5623" max="5623" width="14.625" style="22" customWidth="1"/>
    <col min="5624" max="5624" width="6.875" style="22" customWidth="1"/>
    <col min="5625" max="5625" width="3" style="22" customWidth="1"/>
    <col min="5626" max="5627" width="10.125" style="22" customWidth="1"/>
    <col min="5628" max="5632" width="4" style="22" customWidth="1"/>
    <col min="5633" max="5634" width="12.875" style="22"/>
    <col min="5635" max="5635" width="30.5" style="22" customWidth="1"/>
    <col min="5636" max="5852" width="12.875" style="22"/>
    <col min="5853" max="5853" width="5.625" style="22" customWidth="1"/>
    <col min="5854" max="5854" width="20.125" style="22" customWidth="1"/>
    <col min="5855" max="5855" width="21.375" style="22" customWidth="1"/>
    <col min="5856" max="5856" width="16.125" style="22" customWidth="1"/>
    <col min="5857" max="5858" width="4.375" style="22" customWidth="1"/>
    <col min="5859" max="5859" width="9.6875" style="22" customWidth="1"/>
    <col min="5860" max="5860" width="51" style="22" customWidth="1"/>
    <col min="5861" max="5861" width="14.6875" style="22" customWidth="1"/>
    <col min="5862" max="5862" width="5.875" style="22" customWidth="1"/>
    <col min="5863" max="5865" width="5.5" style="22" customWidth="1"/>
    <col min="5866" max="5868" width="4.625" style="22" customWidth="1"/>
    <col min="5869" max="5869" width="18.375" style="22" customWidth="1"/>
    <col min="5870" max="5870" width="4.875" style="22" customWidth="1"/>
    <col min="5871" max="5871" width="13.625" style="22" customWidth="1"/>
    <col min="5872" max="5873" width="4.875" style="22" customWidth="1"/>
    <col min="5874" max="5874" width="12.625" style="22" customWidth="1"/>
    <col min="5875" max="5875" width="16.625" style="22" customWidth="1"/>
    <col min="5876" max="5876" width="4.625" style="22" customWidth="1"/>
    <col min="5877" max="5877" width="4.6875" style="22" customWidth="1"/>
    <col min="5878" max="5878" width="46.625" style="22" customWidth="1"/>
    <col min="5879" max="5879" width="14.625" style="22" customWidth="1"/>
    <col min="5880" max="5880" width="6.875" style="22" customWidth="1"/>
    <col min="5881" max="5881" width="3" style="22" customWidth="1"/>
    <col min="5882" max="5883" width="10.125" style="22" customWidth="1"/>
    <col min="5884" max="5888" width="4" style="22" customWidth="1"/>
    <col min="5889" max="5890" width="12.875" style="22"/>
    <col min="5891" max="5891" width="30.5" style="22" customWidth="1"/>
    <col min="5892" max="6108" width="12.875" style="22"/>
    <col min="6109" max="6109" width="5.625" style="22" customWidth="1"/>
    <col min="6110" max="6110" width="20.125" style="22" customWidth="1"/>
    <col min="6111" max="6111" width="21.375" style="22" customWidth="1"/>
    <col min="6112" max="6112" width="16.125" style="22" customWidth="1"/>
    <col min="6113" max="6114" width="4.375" style="22" customWidth="1"/>
    <col min="6115" max="6115" width="9.6875" style="22" customWidth="1"/>
    <col min="6116" max="6116" width="51" style="22" customWidth="1"/>
    <col min="6117" max="6117" width="14.6875" style="22" customWidth="1"/>
    <col min="6118" max="6118" width="5.875" style="22" customWidth="1"/>
    <col min="6119" max="6121" width="5.5" style="22" customWidth="1"/>
    <col min="6122" max="6124" width="4.625" style="22" customWidth="1"/>
    <col min="6125" max="6125" width="18.375" style="22" customWidth="1"/>
    <col min="6126" max="6126" width="4.875" style="22" customWidth="1"/>
    <col min="6127" max="6127" width="13.625" style="22" customWidth="1"/>
    <col min="6128" max="6129" width="4.875" style="22" customWidth="1"/>
    <col min="6130" max="6130" width="12.625" style="22" customWidth="1"/>
    <col min="6131" max="6131" width="16.625" style="22" customWidth="1"/>
    <col min="6132" max="6132" width="4.625" style="22" customWidth="1"/>
    <col min="6133" max="6133" width="4.6875" style="22" customWidth="1"/>
    <col min="6134" max="6134" width="46.625" style="22" customWidth="1"/>
    <col min="6135" max="6135" width="14.625" style="22" customWidth="1"/>
    <col min="6136" max="6136" width="6.875" style="22" customWidth="1"/>
    <col min="6137" max="6137" width="3" style="22" customWidth="1"/>
    <col min="6138" max="6139" width="10.125" style="22" customWidth="1"/>
    <col min="6140" max="6144" width="4" style="22" customWidth="1"/>
    <col min="6145" max="6146" width="12.875" style="22"/>
    <col min="6147" max="6147" width="30.5" style="22" customWidth="1"/>
    <col min="6148" max="6364" width="12.875" style="22"/>
    <col min="6365" max="6365" width="5.625" style="22" customWidth="1"/>
    <col min="6366" max="6366" width="20.125" style="22" customWidth="1"/>
    <col min="6367" max="6367" width="21.375" style="22" customWidth="1"/>
    <col min="6368" max="6368" width="16.125" style="22" customWidth="1"/>
    <col min="6369" max="6370" width="4.375" style="22" customWidth="1"/>
    <col min="6371" max="6371" width="9.6875" style="22" customWidth="1"/>
    <col min="6372" max="6372" width="51" style="22" customWidth="1"/>
    <col min="6373" max="6373" width="14.6875" style="22" customWidth="1"/>
    <col min="6374" max="6374" width="5.875" style="22" customWidth="1"/>
    <col min="6375" max="6377" width="5.5" style="22" customWidth="1"/>
    <col min="6378" max="6380" width="4.625" style="22" customWidth="1"/>
    <col min="6381" max="6381" width="18.375" style="22" customWidth="1"/>
    <col min="6382" max="6382" width="4.875" style="22" customWidth="1"/>
    <col min="6383" max="6383" width="13.625" style="22" customWidth="1"/>
    <col min="6384" max="6385" width="4.875" style="22" customWidth="1"/>
    <col min="6386" max="6386" width="12.625" style="22" customWidth="1"/>
    <col min="6387" max="6387" width="16.625" style="22" customWidth="1"/>
    <col min="6388" max="6388" width="4.625" style="22" customWidth="1"/>
    <col min="6389" max="6389" width="4.6875" style="22" customWidth="1"/>
    <col min="6390" max="6390" width="46.625" style="22" customWidth="1"/>
    <col min="6391" max="6391" width="14.625" style="22" customWidth="1"/>
    <col min="6392" max="6392" width="6.875" style="22" customWidth="1"/>
    <col min="6393" max="6393" width="3" style="22" customWidth="1"/>
    <col min="6394" max="6395" width="10.125" style="22" customWidth="1"/>
    <col min="6396" max="6400" width="4" style="22" customWidth="1"/>
    <col min="6401" max="6402" width="12.875" style="22"/>
    <col min="6403" max="6403" width="30.5" style="22" customWidth="1"/>
    <col min="6404" max="6620" width="12.875" style="22"/>
    <col min="6621" max="6621" width="5.625" style="22" customWidth="1"/>
    <col min="6622" max="6622" width="20.125" style="22" customWidth="1"/>
    <col min="6623" max="6623" width="21.375" style="22" customWidth="1"/>
    <col min="6624" max="6624" width="16.125" style="22" customWidth="1"/>
    <col min="6625" max="6626" width="4.375" style="22" customWidth="1"/>
    <col min="6627" max="6627" width="9.6875" style="22" customWidth="1"/>
    <col min="6628" max="6628" width="51" style="22" customWidth="1"/>
    <col min="6629" max="6629" width="14.6875" style="22" customWidth="1"/>
    <col min="6630" max="6630" width="5.875" style="22" customWidth="1"/>
    <col min="6631" max="6633" width="5.5" style="22" customWidth="1"/>
    <col min="6634" max="6636" width="4.625" style="22" customWidth="1"/>
    <col min="6637" max="6637" width="18.375" style="22" customWidth="1"/>
    <col min="6638" max="6638" width="4.875" style="22" customWidth="1"/>
    <col min="6639" max="6639" width="13.625" style="22" customWidth="1"/>
    <col min="6640" max="6641" width="4.875" style="22" customWidth="1"/>
    <col min="6642" max="6642" width="12.625" style="22" customWidth="1"/>
    <col min="6643" max="6643" width="16.625" style="22" customWidth="1"/>
    <col min="6644" max="6644" width="4.625" style="22" customWidth="1"/>
    <col min="6645" max="6645" width="4.6875" style="22" customWidth="1"/>
    <col min="6646" max="6646" width="46.625" style="22" customWidth="1"/>
    <col min="6647" max="6647" width="14.625" style="22" customWidth="1"/>
    <col min="6648" max="6648" width="6.875" style="22" customWidth="1"/>
    <col min="6649" max="6649" width="3" style="22" customWidth="1"/>
    <col min="6650" max="6651" width="10.125" style="22" customWidth="1"/>
    <col min="6652" max="6656" width="4" style="22" customWidth="1"/>
    <col min="6657" max="6658" width="12.875" style="22"/>
    <col min="6659" max="6659" width="30.5" style="22" customWidth="1"/>
    <col min="6660" max="6876" width="12.875" style="22"/>
    <col min="6877" max="6877" width="5.625" style="22" customWidth="1"/>
    <col min="6878" max="6878" width="20.125" style="22" customWidth="1"/>
    <col min="6879" max="6879" width="21.375" style="22" customWidth="1"/>
    <col min="6880" max="6880" width="16.125" style="22" customWidth="1"/>
    <col min="6881" max="6882" width="4.375" style="22" customWidth="1"/>
    <col min="6883" max="6883" width="9.6875" style="22" customWidth="1"/>
    <col min="6884" max="6884" width="51" style="22" customWidth="1"/>
    <col min="6885" max="6885" width="14.6875" style="22" customWidth="1"/>
    <col min="6886" max="6886" width="5.875" style="22" customWidth="1"/>
    <col min="6887" max="6889" width="5.5" style="22" customWidth="1"/>
    <col min="6890" max="6892" width="4.625" style="22" customWidth="1"/>
    <col min="6893" max="6893" width="18.375" style="22" customWidth="1"/>
    <col min="6894" max="6894" width="4.875" style="22" customWidth="1"/>
    <col min="6895" max="6895" width="13.625" style="22" customWidth="1"/>
    <col min="6896" max="6897" width="4.875" style="22" customWidth="1"/>
    <col min="6898" max="6898" width="12.625" style="22" customWidth="1"/>
    <col min="6899" max="6899" width="16.625" style="22" customWidth="1"/>
    <col min="6900" max="6900" width="4.625" style="22" customWidth="1"/>
    <col min="6901" max="6901" width="4.6875" style="22" customWidth="1"/>
    <col min="6902" max="6902" width="46.625" style="22" customWidth="1"/>
    <col min="6903" max="6903" width="14.625" style="22" customWidth="1"/>
    <col min="6904" max="6904" width="6.875" style="22" customWidth="1"/>
    <col min="6905" max="6905" width="3" style="22" customWidth="1"/>
    <col min="6906" max="6907" width="10.125" style="22" customWidth="1"/>
    <col min="6908" max="6912" width="4" style="22" customWidth="1"/>
    <col min="6913" max="6914" width="12.875" style="22"/>
    <col min="6915" max="6915" width="30.5" style="22" customWidth="1"/>
    <col min="6916" max="7132" width="12.875" style="22"/>
    <col min="7133" max="7133" width="5.625" style="22" customWidth="1"/>
    <col min="7134" max="7134" width="20.125" style="22" customWidth="1"/>
    <col min="7135" max="7135" width="21.375" style="22" customWidth="1"/>
    <col min="7136" max="7136" width="16.125" style="22" customWidth="1"/>
    <col min="7137" max="7138" width="4.375" style="22" customWidth="1"/>
    <col min="7139" max="7139" width="9.6875" style="22" customWidth="1"/>
    <col min="7140" max="7140" width="51" style="22" customWidth="1"/>
    <col min="7141" max="7141" width="14.6875" style="22" customWidth="1"/>
    <col min="7142" max="7142" width="5.875" style="22" customWidth="1"/>
    <col min="7143" max="7145" width="5.5" style="22" customWidth="1"/>
    <col min="7146" max="7148" width="4.625" style="22" customWidth="1"/>
    <col min="7149" max="7149" width="18.375" style="22" customWidth="1"/>
    <col min="7150" max="7150" width="4.875" style="22" customWidth="1"/>
    <col min="7151" max="7151" width="13.625" style="22" customWidth="1"/>
    <col min="7152" max="7153" width="4.875" style="22" customWidth="1"/>
    <col min="7154" max="7154" width="12.625" style="22" customWidth="1"/>
    <col min="7155" max="7155" width="16.625" style="22" customWidth="1"/>
    <col min="7156" max="7156" width="4.625" style="22" customWidth="1"/>
    <col min="7157" max="7157" width="4.6875" style="22" customWidth="1"/>
    <col min="7158" max="7158" width="46.625" style="22" customWidth="1"/>
    <col min="7159" max="7159" width="14.625" style="22" customWidth="1"/>
    <col min="7160" max="7160" width="6.875" style="22" customWidth="1"/>
    <col min="7161" max="7161" width="3" style="22" customWidth="1"/>
    <col min="7162" max="7163" width="10.125" style="22" customWidth="1"/>
    <col min="7164" max="7168" width="4" style="22" customWidth="1"/>
    <col min="7169" max="7170" width="12.875" style="22"/>
    <col min="7171" max="7171" width="30.5" style="22" customWidth="1"/>
    <col min="7172" max="7388" width="12.875" style="22"/>
    <col min="7389" max="7389" width="5.625" style="22" customWidth="1"/>
    <col min="7390" max="7390" width="20.125" style="22" customWidth="1"/>
    <col min="7391" max="7391" width="21.375" style="22" customWidth="1"/>
    <col min="7392" max="7392" width="16.125" style="22" customWidth="1"/>
    <col min="7393" max="7394" width="4.375" style="22" customWidth="1"/>
    <col min="7395" max="7395" width="9.6875" style="22" customWidth="1"/>
    <col min="7396" max="7396" width="51" style="22" customWidth="1"/>
    <col min="7397" max="7397" width="14.6875" style="22" customWidth="1"/>
    <col min="7398" max="7398" width="5.875" style="22" customWidth="1"/>
    <col min="7399" max="7401" width="5.5" style="22" customWidth="1"/>
    <col min="7402" max="7404" width="4.625" style="22" customWidth="1"/>
    <col min="7405" max="7405" width="18.375" style="22" customWidth="1"/>
    <col min="7406" max="7406" width="4.875" style="22" customWidth="1"/>
    <col min="7407" max="7407" width="13.625" style="22" customWidth="1"/>
    <col min="7408" max="7409" width="4.875" style="22" customWidth="1"/>
    <col min="7410" max="7410" width="12.625" style="22" customWidth="1"/>
    <col min="7411" max="7411" width="16.625" style="22" customWidth="1"/>
    <col min="7412" max="7412" width="4.625" style="22" customWidth="1"/>
    <col min="7413" max="7413" width="4.6875" style="22" customWidth="1"/>
    <col min="7414" max="7414" width="46.625" style="22" customWidth="1"/>
    <col min="7415" max="7415" width="14.625" style="22" customWidth="1"/>
    <col min="7416" max="7416" width="6.875" style="22" customWidth="1"/>
    <col min="7417" max="7417" width="3" style="22" customWidth="1"/>
    <col min="7418" max="7419" width="10.125" style="22" customWidth="1"/>
    <col min="7420" max="7424" width="4" style="22" customWidth="1"/>
    <col min="7425" max="7426" width="12.875" style="22"/>
    <col min="7427" max="7427" width="30.5" style="22" customWidth="1"/>
    <col min="7428" max="7644" width="12.875" style="22"/>
    <col min="7645" max="7645" width="5.625" style="22" customWidth="1"/>
    <col min="7646" max="7646" width="20.125" style="22" customWidth="1"/>
    <col min="7647" max="7647" width="21.375" style="22" customWidth="1"/>
    <col min="7648" max="7648" width="16.125" style="22" customWidth="1"/>
    <col min="7649" max="7650" width="4.375" style="22" customWidth="1"/>
    <col min="7651" max="7651" width="9.6875" style="22" customWidth="1"/>
    <col min="7652" max="7652" width="51" style="22" customWidth="1"/>
    <col min="7653" max="7653" width="14.6875" style="22" customWidth="1"/>
    <col min="7654" max="7654" width="5.875" style="22" customWidth="1"/>
    <col min="7655" max="7657" width="5.5" style="22" customWidth="1"/>
    <col min="7658" max="7660" width="4.625" style="22" customWidth="1"/>
    <col min="7661" max="7661" width="18.375" style="22" customWidth="1"/>
    <col min="7662" max="7662" width="4.875" style="22" customWidth="1"/>
    <col min="7663" max="7663" width="13.625" style="22" customWidth="1"/>
    <col min="7664" max="7665" width="4.875" style="22" customWidth="1"/>
    <col min="7666" max="7666" width="12.625" style="22" customWidth="1"/>
    <col min="7667" max="7667" width="16.625" style="22" customWidth="1"/>
    <col min="7668" max="7668" width="4.625" style="22" customWidth="1"/>
    <col min="7669" max="7669" width="4.6875" style="22" customWidth="1"/>
    <col min="7670" max="7670" width="46.625" style="22" customWidth="1"/>
    <col min="7671" max="7671" width="14.625" style="22" customWidth="1"/>
    <col min="7672" max="7672" width="6.875" style="22" customWidth="1"/>
    <col min="7673" max="7673" width="3" style="22" customWidth="1"/>
    <col min="7674" max="7675" width="10.125" style="22" customWidth="1"/>
    <col min="7676" max="7680" width="4" style="22" customWidth="1"/>
    <col min="7681" max="7682" width="12.875" style="22"/>
    <col min="7683" max="7683" width="30.5" style="22" customWidth="1"/>
    <col min="7684" max="7900" width="12.875" style="22"/>
    <col min="7901" max="7901" width="5.625" style="22" customWidth="1"/>
    <col min="7902" max="7902" width="20.125" style="22" customWidth="1"/>
    <col min="7903" max="7903" width="21.375" style="22" customWidth="1"/>
    <col min="7904" max="7904" width="16.125" style="22" customWidth="1"/>
    <col min="7905" max="7906" width="4.375" style="22" customWidth="1"/>
    <col min="7907" max="7907" width="9.6875" style="22" customWidth="1"/>
    <col min="7908" max="7908" width="51" style="22" customWidth="1"/>
    <col min="7909" max="7909" width="14.6875" style="22" customWidth="1"/>
    <col min="7910" max="7910" width="5.875" style="22" customWidth="1"/>
    <col min="7911" max="7913" width="5.5" style="22" customWidth="1"/>
    <col min="7914" max="7916" width="4.625" style="22" customWidth="1"/>
    <col min="7917" max="7917" width="18.375" style="22" customWidth="1"/>
    <col min="7918" max="7918" width="4.875" style="22" customWidth="1"/>
    <col min="7919" max="7919" width="13.625" style="22" customWidth="1"/>
    <col min="7920" max="7921" width="4.875" style="22" customWidth="1"/>
    <col min="7922" max="7922" width="12.625" style="22" customWidth="1"/>
    <col min="7923" max="7923" width="16.625" style="22" customWidth="1"/>
    <col min="7924" max="7924" width="4.625" style="22" customWidth="1"/>
    <col min="7925" max="7925" width="4.6875" style="22" customWidth="1"/>
    <col min="7926" max="7926" width="46.625" style="22" customWidth="1"/>
    <col min="7927" max="7927" width="14.625" style="22" customWidth="1"/>
    <col min="7928" max="7928" width="6.875" style="22" customWidth="1"/>
    <col min="7929" max="7929" width="3" style="22" customWidth="1"/>
    <col min="7930" max="7931" width="10.125" style="22" customWidth="1"/>
    <col min="7932" max="7936" width="4" style="22" customWidth="1"/>
    <col min="7937" max="7938" width="12.875" style="22"/>
    <col min="7939" max="7939" width="30.5" style="22" customWidth="1"/>
    <col min="7940" max="8156" width="12.875" style="22"/>
    <col min="8157" max="8157" width="5.625" style="22" customWidth="1"/>
    <col min="8158" max="8158" width="20.125" style="22" customWidth="1"/>
    <col min="8159" max="8159" width="21.375" style="22" customWidth="1"/>
    <col min="8160" max="8160" width="16.125" style="22" customWidth="1"/>
    <col min="8161" max="8162" width="4.375" style="22" customWidth="1"/>
    <col min="8163" max="8163" width="9.6875" style="22" customWidth="1"/>
    <col min="8164" max="8164" width="51" style="22" customWidth="1"/>
    <col min="8165" max="8165" width="14.6875" style="22" customWidth="1"/>
    <col min="8166" max="8166" width="5.875" style="22" customWidth="1"/>
    <col min="8167" max="8169" width="5.5" style="22" customWidth="1"/>
    <col min="8170" max="8172" width="4.625" style="22" customWidth="1"/>
    <col min="8173" max="8173" width="18.375" style="22" customWidth="1"/>
    <col min="8174" max="8174" width="4.875" style="22" customWidth="1"/>
    <col min="8175" max="8175" width="13.625" style="22" customWidth="1"/>
    <col min="8176" max="8177" width="4.875" style="22" customWidth="1"/>
    <col min="8178" max="8178" width="12.625" style="22" customWidth="1"/>
    <col min="8179" max="8179" width="16.625" style="22" customWidth="1"/>
    <col min="8180" max="8180" width="4.625" style="22" customWidth="1"/>
    <col min="8181" max="8181" width="4.6875" style="22" customWidth="1"/>
    <col min="8182" max="8182" width="46.625" style="22" customWidth="1"/>
    <col min="8183" max="8183" width="14.625" style="22" customWidth="1"/>
    <col min="8184" max="8184" width="6.875" style="22" customWidth="1"/>
    <col min="8185" max="8185" width="3" style="22" customWidth="1"/>
    <col min="8186" max="8187" width="10.125" style="22" customWidth="1"/>
    <col min="8188" max="8192" width="4" style="22" customWidth="1"/>
    <col min="8193" max="8194" width="12.875" style="22"/>
    <col min="8195" max="8195" width="30.5" style="22" customWidth="1"/>
    <col min="8196" max="8412" width="12.875" style="22"/>
    <col min="8413" max="8413" width="5.625" style="22" customWidth="1"/>
    <col min="8414" max="8414" width="20.125" style="22" customWidth="1"/>
    <col min="8415" max="8415" width="21.375" style="22" customWidth="1"/>
    <col min="8416" max="8416" width="16.125" style="22" customWidth="1"/>
    <col min="8417" max="8418" width="4.375" style="22" customWidth="1"/>
    <col min="8419" max="8419" width="9.6875" style="22" customWidth="1"/>
    <col min="8420" max="8420" width="51" style="22" customWidth="1"/>
    <col min="8421" max="8421" width="14.6875" style="22" customWidth="1"/>
    <col min="8422" max="8422" width="5.875" style="22" customWidth="1"/>
    <col min="8423" max="8425" width="5.5" style="22" customWidth="1"/>
    <col min="8426" max="8428" width="4.625" style="22" customWidth="1"/>
    <col min="8429" max="8429" width="18.375" style="22" customWidth="1"/>
    <col min="8430" max="8430" width="4.875" style="22" customWidth="1"/>
    <col min="8431" max="8431" width="13.625" style="22" customWidth="1"/>
    <col min="8432" max="8433" width="4.875" style="22" customWidth="1"/>
    <col min="8434" max="8434" width="12.625" style="22" customWidth="1"/>
    <col min="8435" max="8435" width="16.625" style="22" customWidth="1"/>
    <col min="8436" max="8436" width="4.625" style="22" customWidth="1"/>
    <col min="8437" max="8437" width="4.6875" style="22" customWidth="1"/>
    <col min="8438" max="8438" width="46.625" style="22" customWidth="1"/>
    <col min="8439" max="8439" width="14.625" style="22" customWidth="1"/>
    <col min="8440" max="8440" width="6.875" style="22" customWidth="1"/>
    <col min="8441" max="8441" width="3" style="22" customWidth="1"/>
    <col min="8442" max="8443" width="10.125" style="22" customWidth="1"/>
    <col min="8444" max="8448" width="4" style="22" customWidth="1"/>
    <col min="8449" max="8450" width="12.875" style="22"/>
    <col min="8451" max="8451" width="30.5" style="22" customWidth="1"/>
    <col min="8452" max="8668" width="12.875" style="22"/>
    <col min="8669" max="8669" width="5.625" style="22" customWidth="1"/>
    <col min="8670" max="8670" width="20.125" style="22" customWidth="1"/>
    <col min="8671" max="8671" width="21.375" style="22" customWidth="1"/>
    <col min="8672" max="8672" width="16.125" style="22" customWidth="1"/>
    <col min="8673" max="8674" width="4.375" style="22" customWidth="1"/>
    <col min="8675" max="8675" width="9.6875" style="22" customWidth="1"/>
    <col min="8676" max="8676" width="51" style="22" customWidth="1"/>
    <col min="8677" max="8677" width="14.6875" style="22" customWidth="1"/>
    <col min="8678" max="8678" width="5.875" style="22" customWidth="1"/>
    <col min="8679" max="8681" width="5.5" style="22" customWidth="1"/>
    <col min="8682" max="8684" width="4.625" style="22" customWidth="1"/>
    <col min="8685" max="8685" width="18.375" style="22" customWidth="1"/>
    <col min="8686" max="8686" width="4.875" style="22" customWidth="1"/>
    <col min="8687" max="8687" width="13.625" style="22" customWidth="1"/>
    <col min="8688" max="8689" width="4.875" style="22" customWidth="1"/>
    <col min="8690" max="8690" width="12.625" style="22" customWidth="1"/>
    <col min="8691" max="8691" width="16.625" style="22" customWidth="1"/>
    <col min="8692" max="8692" width="4.625" style="22" customWidth="1"/>
    <col min="8693" max="8693" width="4.6875" style="22" customWidth="1"/>
    <col min="8694" max="8694" width="46.625" style="22" customWidth="1"/>
    <col min="8695" max="8695" width="14.625" style="22" customWidth="1"/>
    <col min="8696" max="8696" width="6.875" style="22" customWidth="1"/>
    <col min="8697" max="8697" width="3" style="22" customWidth="1"/>
    <col min="8698" max="8699" width="10.125" style="22" customWidth="1"/>
    <col min="8700" max="8704" width="4" style="22" customWidth="1"/>
    <col min="8705" max="8706" width="12.875" style="22"/>
    <col min="8707" max="8707" width="30.5" style="22" customWidth="1"/>
    <col min="8708" max="8924" width="12.875" style="22"/>
    <col min="8925" max="8925" width="5.625" style="22" customWidth="1"/>
    <col min="8926" max="8926" width="20.125" style="22" customWidth="1"/>
    <col min="8927" max="8927" width="21.375" style="22" customWidth="1"/>
    <col min="8928" max="8928" width="16.125" style="22" customWidth="1"/>
    <col min="8929" max="8930" width="4.375" style="22" customWidth="1"/>
    <col min="8931" max="8931" width="9.6875" style="22" customWidth="1"/>
    <col min="8932" max="8932" width="51" style="22" customWidth="1"/>
    <col min="8933" max="8933" width="14.6875" style="22" customWidth="1"/>
    <col min="8934" max="8934" width="5.875" style="22" customWidth="1"/>
    <col min="8935" max="8937" width="5.5" style="22" customWidth="1"/>
    <col min="8938" max="8940" width="4.625" style="22" customWidth="1"/>
    <col min="8941" max="8941" width="18.375" style="22" customWidth="1"/>
    <col min="8942" max="8942" width="4.875" style="22" customWidth="1"/>
    <col min="8943" max="8943" width="13.625" style="22" customWidth="1"/>
    <col min="8944" max="8945" width="4.875" style="22" customWidth="1"/>
    <col min="8946" max="8946" width="12.625" style="22" customWidth="1"/>
    <col min="8947" max="8947" width="16.625" style="22" customWidth="1"/>
    <col min="8948" max="8948" width="4.625" style="22" customWidth="1"/>
    <col min="8949" max="8949" width="4.6875" style="22" customWidth="1"/>
    <col min="8950" max="8950" width="46.625" style="22" customWidth="1"/>
    <col min="8951" max="8951" width="14.625" style="22" customWidth="1"/>
    <col min="8952" max="8952" width="6.875" style="22" customWidth="1"/>
    <col min="8953" max="8953" width="3" style="22" customWidth="1"/>
    <col min="8954" max="8955" width="10.125" style="22" customWidth="1"/>
    <col min="8956" max="8960" width="4" style="22" customWidth="1"/>
    <col min="8961" max="8962" width="12.875" style="22"/>
    <col min="8963" max="8963" width="30.5" style="22" customWidth="1"/>
    <col min="8964" max="9180" width="12.875" style="22"/>
    <col min="9181" max="9181" width="5.625" style="22" customWidth="1"/>
    <col min="9182" max="9182" width="20.125" style="22" customWidth="1"/>
    <col min="9183" max="9183" width="21.375" style="22" customWidth="1"/>
    <col min="9184" max="9184" width="16.125" style="22" customWidth="1"/>
    <col min="9185" max="9186" width="4.375" style="22" customWidth="1"/>
    <col min="9187" max="9187" width="9.6875" style="22" customWidth="1"/>
    <col min="9188" max="9188" width="51" style="22" customWidth="1"/>
    <col min="9189" max="9189" width="14.6875" style="22" customWidth="1"/>
    <col min="9190" max="9190" width="5.875" style="22" customWidth="1"/>
    <col min="9191" max="9193" width="5.5" style="22" customWidth="1"/>
    <col min="9194" max="9196" width="4.625" style="22" customWidth="1"/>
    <col min="9197" max="9197" width="18.375" style="22" customWidth="1"/>
    <col min="9198" max="9198" width="4.875" style="22" customWidth="1"/>
    <col min="9199" max="9199" width="13.625" style="22" customWidth="1"/>
    <col min="9200" max="9201" width="4.875" style="22" customWidth="1"/>
    <col min="9202" max="9202" width="12.625" style="22" customWidth="1"/>
    <col min="9203" max="9203" width="16.625" style="22" customWidth="1"/>
    <col min="9204" max="9204" width="4.625" style="22" customWidth="1"/>
    <col min="9205" max="9205" width="4.6875" style="22" customWidth="1"/>
    <col min="9206" max="9206" width="46.625" style="22" customWidth="1"/>
    <col min="9207" max="9207" width="14.625" style="22" customWidth="1"/>
    <col min="9208" max="9208" width="6.875" style="22" customWidth="1"/>
    <col min="9209" max="9209" width="3" style="22" customWidth="1"/>
    <col min="9210" max="9211" width="10.125" style="22" customWidth="1"/>
    <col min="9212" max="9216" width="4" style="22" customWidth="1"/>
    <col min="9217" max="9218" width="12.875" style="22"/>
    <col min="9219" max="9219" width="30.5" style="22" customWidth="1"/>
    <col min="9220" max="9436" width="12.875" style="22"/>
    <col min="9437" max="9437" width="5.625" style="22" customWidth="1"/>
    <col min="9438" max="9438" width="20.125" style="22" customWidth="1"/>
    <col min="9439" max="9439" width="21.375" style="22" customWidth="1"/>
    <col min="9440" max="9440" width="16.125" style="22" customWidth="1"/>
    <col min="9441" max="9442" width="4.375" style="22" customWidth="1"/>
    <col min="9443" max="9443" width="9.6875" style="22" customWidth="1"/>
    <col min="9444" max="9444" width="51" style="22" customWidth="1"/>
    <col min="9445" max="9445" width="14.6875" style="22" customWidth="1"/>
    <col min="9446" max="9446" width="5.875" style="22" customWidth="1"/>
    <col min="9447" max="9449" width="5.5" style="22" customWidth="1"/>
    <col min="9450" max="9452" width="4.625" style="22" customWidth="1"/>
    <col min="9453" max="9453" width="18.375" style="22" customWidth="1"/>
    <col min="9454" max="9454" width="4.875" style="22" customWidth="1"/>
    <col min="9455" max="9455" width="13.625" style="22" customWidth="1"/>
    <col min="9456" max="9457" width="4.875" style="22" customWidth="1"/>
    <col min="9458" max="9458" width="12.625" style="22" customWidth="1"/>
    <col min="9459" max="9459" width="16.625" style="22" customWidth="1"/>
    <col min="9460" max="9460" width="4.625" style="22" customWidth="1"/>
    <col min="9461" max="9461" width="4.6875" style="22" customWidth="1"/>
    <col min="9462" max="9462" width="46.625" style="22" customWidth="1"/>
    <col min="9463" max="9463" width="14.625" style="22" customWidth="1"/>
    <col min="9464" max="9464" width="6.875" style="22" customWidth="1"/>
    <col min="9465" max="9465" width="3" style="22" customWidth="1"/>
    <col min="9466" max="9467" width="10.125" style="22" customWidth="1"/>
    <col min="9468" max="9472" width="4" style="22" customWidth="1"/>
    <col min="9473" max="9474" width="12.875" style="22"/>
    <col min="9475" max="9475" width="30.5" style="22" customWidth="1"/>
    <col min="9476" max="9692" width="12.875" style="22"/>
    <col min="9693" max="9693" width="5.625" style="22" customWidth="1"/>
    <col min="9694" max="9694" width="20.125" style="22" customWidth="1"/>
    <col min="9695" max="9695" width="21.375" style="22" customWidth="1"/>
    <col min="9696" max="9696" width="16.125" style="22" customWidth="1"/>
    <col min="9697" max="9698" width="4.375" style="22" customWidth="1"/>
    <col min="9699" max="9699" width="9.6875" style="22" customWidth="1"/>
    <col min="9700" max="9700" width="51" style="22" customWidth="1"/>
    <col min="9701" max="9701" width="14.6875" style="22" customWidth="1"/>
    <col min="9702" max="9702" width="5.875" style="22" customWidth="1"/>
    <col min="9703" max="9705" width="5.5" style="22" customWidth="1"/>
    <col min="9706" max="9708" width="4.625" style="22" customWidth="1"/>
    <col min="9709" max="9709" width="18.375" style="22" customWidth="1"/>
    <col min="9710" max="9710" width="4.875" style="22" customWidth="1"/>
    <col min="9711" max="9711" width="13.625" style="22" customWidth="1"/>
    <col min="9712" max="9713" width="4.875" style="22" customWidth="1"/>
    <col min="9714" max="9714" width="12.625" style="22" customWidth="1"/>
    <col min="9715" max="9715" width="16.625" style="22" customWidth="1"/>
    <col min="9716" max="9716" width="4.625" style="22" customWidth="1"/>
    <col min="9717" max="9717" width="4.6875" style="22" customWidth="1"/>
    <col min="9718" max="9718" width="46.625" style="22" customWidth="1"/>
    <col min="9719" max="9719" width="14.625" style="22" customWidth="1"/>
    <col min="9720" max="9720" width="6.875" style="22" customWidth="1"/>
    <col min="9721" max="9721" width="3" style="22" customWidth="1"/>
    <col min="9722" max="9723" width="10.125" style="22" customWidth="1"/>
    <col min="9724" max="9728" width="4" style="22" customWidth="1"/>
    <col min="9729" max="9730" width="12.875" style="22"/>
    <col min="9731" max="9731" width="30.5" style="22" customWidth="1"/>
    <col min="9732" max="9948" width="12.875" style="22"/>
    <col min="9949" max="9949" width="5.625" style="22" customWidth="1"/>
    <col min="9950" max="9950" width="20.125" style="22" customWidth="1"/>
    <col min="9951" max="9951" width="21.375" style="22" customWidth="1"/>
    <col min="9952" max="9952" width="16.125" style="22" customWidth="1"/>
    <col min="9953" max="9954" width="4.375" style="22" customWidth="1"/>
    <col min="9955" max="9955" width="9.6875" style="22" customWidth="1"/>
    <col min="9956" max="9956" width="51" style="22" customWidth="1"/>
    <col min="9957" max="9957" width="14.6875" style="22" customWidth="1"/>
    <col min="9958" max="9958" width="5.875" style="22" customWidth="1"/>
    <col min="9959" max="9961" width="5.5" style="22" customWidth="1"/>
    <col min="9962" max="9964" width="4.625" style="22" customWidth="1"/>
    <col min="9965" max="9965" width="18.375" style="22" customWidth="1"/>
    <col min="9966" max="9966" width="4.875" style="22" customWidth="1"/>
    <col min="9967" max="9967" width="13.625" style="22" customWidth="1"/>
    <col min="9968" max="9969" width="4.875" style="22" customWidth="1"/>
    <col min="9970" max="9970" width="12.625" style="22" customWidth="1"/>
    <col min="9971" max="9971" width="16.625" style="22" customWidth="1"/>
    <col min="9972" max="9972" width="4.625" style="22" customWidth="1"/>
    <col min="9973" max="9973" width="4.6875" style="22" customWidth="1"/>
    <col min="9974" max="9974" width="46.625" style="22" customWidth="1"/>
    <col min="9975" max="9975" width="14.625" style="22" customWidth="1"/>
    <col min="9976" max="9976" width="6.875" style="22" customWidth="1"/>
    <col min="9977" max="9977" width="3" style="22" customWidth="1"/>
    <col min="9978" max="9979" width="10.125" style="22" customWidth="1"/>
    <col min="9980" max="9984" width="4" style="22" customWidth="1"/>
    <col min="9985" max="9986" width="12.875" style="22"/>
    <col min="9987" max="9987" width="30.5" style="22" customWidth="1"/>
    <col min="9988" max="10204" width="12.875" style="22"/>
    <col min="10205" max="10205" width="5.625" style="22" customWidth="1"/>
    <col min="10206" max="10206" width="20.125" style="22" customWidth="1"/>
    <col min="10207" max="10207" width="21.375" style="22" customWidth="1"/>
    <col min="10208" max="10208" width="16.125" style="22" customWidth="1"/>
    <col min="10209" max="10210" width="4.375" style="22" customWidth="1"/>
    <col min="10211" max="10211" width="9.6875" style="22" customWidth="1"/>
    <col min="10212" max="10212" width="51" style="22" customWidth="1"/>
    <col min="10213" max="10213" width="14.6875" style="22" customWidth="1"/>
    <col min="10214" max="10214" width="5.875" style="22" customWidth="1"/>
    <col min="10215" max="10217" width="5.5" style="22" customWidth="1"/>
    <col min="10218" max="10220" width="4.625" style="22" customWidth="1"/>
    <col min="10221" max="10221" width="18.375" style="22" customWidth="1"/>
    <col min="10222" max="10222" width="4.875" style="22" customWidth="1"/>
    <col min="10223" max="10223" width="13.625" style="22" customWidth="1"/>
    <col min="10224" max="10225" width="4.875" style="22" customWidth="1"/>
    <col min="10226" max="10226" width="12.625" style="22" customWidth="1"/>
    <col min="10227" max="10227" width="16.625" style="22" customWidth="1"/>
    <col min="10228" max="10228" width="4.625" style="22" customWidth="1"/>
    <col min="10229" max="10229" width="4.6875" style="22" customWidth="1"/>
    <col min="10230" max="10230" width="46.625" style="22" customWidth="1"/>
    <col min="10231" max="10231" width="14.625" style="22" customWidth="1"/>
    <col min="10232" max="10232" width="6.875" style="22" customWidth="1"/>
    <col min="10233" max="10233" width="3" style="22" customWidth="1"/>
    <col min="10234" max="10235" width="10.125" style="22" customWidth="1"/>
    <col min="10236" max="10240" width="4" style="22" customWidth="1"/>
    <col min="10241" max="10242" width="12.875" style="22"/>
    <col min="10243" max="10243" width="30.5" style="22" customWidth="1"/>
    <col min="10244" max="10460" width="12.875" style="22"/>
    <col min="10461" max="10461" width="5.625" style="22" customWidth="1"/>
    <col min="10462" max="10462" width="20.125" style="22" customWidth="1"/>
    <col min="10463" max="10463" width="21.375" style="22" customWidth="1"/>
    <col min="10464" max="10464" width="16.125" style="22" customWidth="1"/>
    <col min="10465" max="10466" width="4.375" style="22" customWidth="1"/>
    <col min="10467" max="10467" width="9.6875" style="22" customWidth="1"/>
    <col min="10468" max="10468" width="51" style="22" customWidth="1"/>
    <col min="10469" max="10469" width="14.6875" style="22" customWidth="1"/>
    <col min="10470" max="10470" width="5.875" style="22" customWidth="1"/>
    <col min="10471" max="10473" width="5.5" style="22" customWidth="1"/>
    <col min="10474" max="10476" width="4.625" style="22" customWidth="1"/>
    <col min="10477" max="10477" width="18.375" style="22" customWidth="1"/>
    <col min="10478" max="10478" width="4.875" style="22" customWidth="1"/>
    <col min="10479" max="10479" width="13.625" style="22" customWidth="1"/>
    <col min="10480" max="10481" width="4.875" style="22" customWidth="1"/>
    <col min="10482" max="10482" width="12.625" style="22" customWidth="1"/>
    <col min="10483" max="10483" width="16.625" style="22" customWidth="1"/>
    <col min="10484" max="10484" width="4.625" style="22" customWidth="1"/>
    <col min="10485" max="10485" width="4.6875" style="22" customWidth="1"/>
    <col min="10486" max="10486" width="46.625" style="22" customWidth="1"/>
    <col min="10487" max="10487" width="14.625" style="22" customWidth="1"/>
    <col min="10488" max="10488" width="6.875" style="22" customWidth="1"/>
    <col min="10489" max="10489" width="3" style="22" customWidth="1"/>
    <col min="10490" max="10491" width="10.125" style="22" customWidth="1"/>
    <col min="10492" max="10496" width="4" style="22" customWidth="1"/>
    <col min="10497" max="10498" width="12.875" style="22"/>
    <col min="10499" max="10499" width="30.5" style="22" customWidth="1"/>
    <col min="10500" max="10716" width="12.875" style="22"/>
    <col min="10717" max="10717" width="5.625" style="22" customWidth="1"/>
    <col min="10718" max="10718" width="20.125" style="22" customWidth="1"/>
    <col min="10719" max="10719" width="21.375" style="22" customWidth="1"/>
    <col min="10720" max="10720" width="16.125" style="22" customWidth="1"/>
    <col min="10721" max="10722" width="4.375" style="22" customWidth="1"/>
    <col min="10723" max="10723" width="9.6875" style="22" customWidth="1"/>
    <col min="10724" max="10724" width="51" style="22" customWidth="1"/>
    <col min="10725" max="10725" width="14.6875" style="22" customWidth="1"/>
    <col min="10726" max="10726" width="5.875" style="22" customWidth="1"/>
    <col min="10727" max="10729" width="5.5" style="22" customWidth="1"/>
    <col min="10730" max="10732" width="4.625" style="22" customWidth="1"/>
    <col min="10733" max="10733" width="18.375" style="22" customWidth="1"/>
    <col min="10734" max="10734" width="4.875" style="22" customWidth="1"/>
    <col min="10735" max="10735" width="13.625" style="22" customWidth="1"/>
    <col min="10736" max="10737" width="4.875" style="22" customWidth="1"/>
    <col min="10738" max="10738" width="12.625" style="22" customWidth="1"/>
    <col min="10739" max="10739" width="16.625" style="22" customWidth="1"/>
    <col min="10740" max="10740" width="4.625" style="22" customWidth="1"/>
    <col min="10741" max="10741" width="4.6875" style="22" customWidth="1"/>
    <col min="10742" max="10742" width="46.625" style="22" customWidth="1"/>
    <col min="10743" max="10743" width="14.625" style="22" customWidth="1"/>
    <col min="10744" max="10744" width="6.875" style="22" customWidth="1"/>
    <col min="10745" max="10745" width="3" style="22" customWidth="1"/>
    <col min="10746" max="10747" width="10.125" style="22" customWidth="1"/>
    <col min="10748" max="10752" width="4" style="22" customWidth="1"/>
    <col min="10753" max="10754" width="12.875" style="22"/>
    <col min="10755" max="10755" width="30.5" style="22" customWidth="1"/>
    <col min="10756" max="10972" width="12.875" style="22"/>
    <col min="10973" max="10973" width="5.625" style="22" customWidth="1"/>
    <col min="10974" max="10974" width="20.125" style="22" customWidth="1"/>
    <col min="10975" max="10975" width="21.375" style="22" customWidth="1"/>
    <col min="10976" max="10976" width="16.125" style="22" customWidth="1"/>
    <col min="10977" max="10978" width="4.375" style="22" customWidth="1"/>
    <col min="10979" max="10979" width="9.6875" style="22" customWidth="1"/>
    <col min="10980" max="10980" width="51" style="22" customWidth="1"/>
    <col min="10981" max="10981" width="14.6875" style="22" customWidth="1"/>
    <col min="10982" max="10982" width="5.875" style="22" customWidth="1"/>
    <col min="10983" max="10985" width="5.5" style="22" customWidth="1"/>
    <col min="10986" max="10988" width="4.625" style="22" customWidth="1"/>
    <col min="10989" max="10989" width="18.375" style="22" customWidth="1"/>
    <col min="10990" max="10990" width="4.875" style="22" customWidth="1"/>
    <col min="10991" max="10991" width="13.625" style="22" customWidth="1"/>
    <col min="10992" max="10993" width="4.875" style="22" customWidth="1"/>
    <col min="10994" max="10994" width="12.625" style="22" customWidth="1"/>
    <col min="10995" max="10995" width="16.625" style="22" customWidth="1"/>
    <col min="10996" max="10996" width="4.625" style="22" customWidth="1"/>
    <col min="10997" max="10997" width="4.6875" style="22" customWidth="1"/>
    <col min="10998" max="10998" width="46.625" style="22" customWidth="1"/>
    <col min="10999" max="10999" width="14.625" style="22" customWidth="1"/>
    <col min="11000" max="11000" width="6.875" style="22" customWidth="1"/>
    <col min="11001" max="11001" width="3" style="22" customWidth="1"/>
    <col min="11002" max="11003" width="10.125" style="22" customWidth="1"/>
    <col min="11004" max="11008" width="4" style="22" customWidth="1"/>
    <col min="11009" max="11010" width="12.875" style="22"/>
    <col min="11011" max="11011" width="30.5" style="22" customWidth="1"/>
    <col min="11012" max="11228" width="12.875" style="22"/>
    <col min="11229" max="11229" width="5.625" style="22" customWidth="1"/>
    <col min="11230" max="11230" width="20.125" style="22" customWidth="1"/>
    <col min="11231" max="11231" width="21.375" style="22" customWidth="1"/>
    <col min="11232" max="11232" width="16.125" style="22" customWidth="1"/>
    <col min="11233" max="11234" width="4.375" style="22" customWidth="1"/>
    <col min="11235" max="11235" width="9.6875" style="22" customWidth="1"/>
    <col min="11236" max="11236" width="51" style="22" customWidth="1"/>
    <col min="11237" max="11237" width="14.6875" style="22" customWidth="1"/>
    <col min="11238" max="11238" width="5.875" style="22" customWidth="1"/>
    <col min="11239" max="11241" width="5.5" style="22" customWidth="1"/>
    <col min="11242" max="11244" width="4.625" style="22" customWidth="1"/>
    <col min="11245" max="11245" width="18.375" style="22" customWidth="1"/>
    <col min="11246" max="11246" width="4.875" style="22" customWidth="1"/>
    <col min="11247" max="11247" width="13.625" style="22" customWidth="1"/>
    <col min="11248" max="11249" width="4.875" style="22" customWidth="1"/>
    <col min="11250" max="11250" width="12.625" style="22" customWidth="1"/>
    <col min="11251" max="11251" width="16.625" style="22" customWidth="1"/>
    <col min="11252" max="11252" width="4.625" style="22" customWidth="1"/>
    <col min="11253" max="11253" width="4.6875" style="22" customWidth="1"/>
    <col min="11254" max="11254" width="46.625" style="22" customWidth="1"/>
    <col min="11255" max="11255" width="14.625" style="22" customWidth="1"/>
    <col min="11256" max="11256" width="6.875" style="22" customWidth="1"/>
    <col min="11257" max="11257" width="3" style="22" customWidth="1"/>
    <col min="11258" max="11259" width="10.125" style="22" customWidth="1"/>
    <col min="11260" max="11264" width="4" style="22" customWidth="1"/>
    <col min="11265" max="11266" width="12.875" style="22"/>
    <col min="11267" max="11267" width="30.5" style="22" customWidth="1"/>
    <col min="11268" max="11484" width="12.875" style="22"/>
    <col min="11485" max="11485" width="5.625" style="22" customWidth="1"/>
    <col min="11486" max="11486" width="20.125" style="22" customWidth="1"/>
    <col min="11487" max="11487" width="21.375" style="22" customWidth="1"/>
    <col min="11488" max="11488" width="16.125" style="22" customWidth="1"/>
    <col min="11489" max="11490" width="4.375" style="22" customWidth="1"/>
    <col min="11491" max="11491" width="9.6875" style="22" customWidth="1"/>
    <col min="11492" max="11492" width="51" style="22" customWidth="1"/>
    <col min="11493" max="11493" width="14.6875" style="22" customWidth="1"/>
    <col min="11494" max="11494" width="5.875" style="22" customWidth="1"/>
    <col min="11495" max="11497" width="5.5" style="22" customWidth="1"/>
    <col min="11498" max="11500" width="4.625" style="22" customWidth="1"/>
    <col min="11501" max="11501" width="18.375" style="22" customWidth="1"/>
    <col min="11502" max="11502" width="4.875" style="22" customWidth="1"/>
    <col min="11503" max="11503" width="13.625" style="22" customWidth="1"/>
    <col min="11504" max="11505" width="4.875" style="22" customWidth="1"/>
    <col min="11506" max="11506" width="12.625" style="22" customWidth="1"/>
    <col min="11507" max="11507" width="16.625" style="22" customWidth="1"/>
    <col min="11508" max="11508" width="4.625" style="22" customWidth="1"/>
    <col min="11509" max="11509" width="4.6875" style="22" customWidth="1"/>
    <col min="11510" max="11510" width="46.625" style="22" customWidth="1"/>
    <col min="11511" max="11511" width="14.625" style="22" customWidth="1"/>
    <col min="11512" max="11512" width="6.875" style="22" customWidth="1"/>
    <col min="11513" max="11513" width="3" style="22" customWidth="1"/>
    <col min="11514" max="11515" width="10.125" style="22" customWidth="1"/>
    <col min="11516" max="11520" width="4" style="22" customWidth="1"/>
    <col min="11521" max="11522" width="12.875" style="22"/>
    <col min="11523" max="11523" width="30.5" style="22" customWidth="1"/>
    <col min="11524" max="11740" width="12.875" style="22"/>
    <col min="11741" max="11741" width="5.625" style="22" customWidth="1"/>
    <col min="11742" max="11742" width="20.125" style="22" customWidth="1"/>
    <col min="11743" max="11743" width="21.375" style="22" customWidth="1"/>
    <col min="11744" max="11744" width="16.125" style="22" customWidth="1"/>
    <col min="11745" max="11746" width="4.375" style="22" customWidth="1"/>
    <col min="11747" max="11747" width="9.6875" style="22" customWidth="1"/>
    <col min="11748" max="11748" width="51" style="22" customWidth="1"/>
    <col min="11749" max="11749" width="14.6875" style="22" customWidth="1"/>
    <col min="11750" max="11750" width="5.875" style="22" customWidth="1"/>
    <col min="11751" max="11753" width="5.5" style="22" customWidth="1"/>
    <col min="11754" max="11756" width="4.625" style="22" customWidth="1"/>
    <col min="11757" max="11757" width="18.375" style="22" customWidth="1"/>
    <col min="11758" max="11758" width="4.875" style="22" customWidth="1"/>
    <col min="11759" max="11759" width="13.625" style="22" customWidth="1"/>
    <col min="11760" max="11761" width="4.875" style="22" customWidth="1"/>
    <col min="11762" max="11762" width="12.625" style="22" customWidth="1"/>
    <col min="11763" max="11763" width="16.625" style="22" customWidth="1"/>
    <col min="11764" max="11764" width="4.625" style="22" customWidth="1"/>
    <col min="11765" max="11765" width="4.6875" style="22" customWidth="1"/>
    <col min="11766" max="11766" width="46.625" style="22" customWidth="1"/>
    <col min="11767" max="11767" width="14.625" style="22" customWidth="1"/>
    <col min="11768" max="11768" width="6.875" style="22" customWidth="1"/>
    <col min="11769" max="11769" width="3" style="22" customWidth="1"/>
    <col min="11770" max="11771" width="10.125" style="22" customWidth="1"/>
    <col min="11772" max="11776" width="4" style="22" customWidth="1"/>
    <col min="11777" max="11778" width="12.875" style="22"/>
    <col min="11779" max="11779" width="30.5" style="22" customWidth="1"/>
    <col min="11780" max="11996" width="12.875" style="22"/>
    <col min="11997" max="11997" width="5.625" style="22" customWidth="1"/>
    <col min="11998" max="11998" width="20.125" style="22" customWidth="1"/>
    <col min="11999" max="11999" width="21.375" style="22" customWidth="1"/>
    <col min="12000" max="12000" width="16.125" style="22" customWidth="1"/>
    <col min="12001" max="12002" width="4.375" style="22" customWidth="1"/>
    <col min="12003" max="12003" width="9.6875" style="22" customWidth="1"/>
    <col min="12004" max="12004" width="51" style="22" customWidth="1"/>
    <col min="12005" max="12005" width="14.6875" style="22" customWidth="1"/>
    <col min="12006" max="12006" width="5.875" style="22" customWidth="1"/>
    <col min="12007" max="12009" width="5.5" style="22" customWidth="1"/>
    <col min="12010" max="12012" width="4.625" style="22" customWidth="1"/>
    <col min="12013" max="12013" width="18.375" style="22" customWidth="1"/>
    <col min="12014" max="12014" width="4.875" style="22" customWidth="1"/>
    <col min="12015" max="12015" width="13.625" style="22" customWidth="1"/>
    <col min="12016" max="12017" width="4.875" style="22" customWidth="1"/>
    <col min="12018" max="12018" width="12.625" style="22" customWidth="1"/>
    <col min="12019" max="12019" width="16.625" style="22" customWidth="1"/>
    <col min="12020" max="12020" width="4.625" style="22" customWidth="1"/>
    <col min="12021" max="12021" width="4.6875" style="22" customWidth="1"/>
    <col min="12022" max="12022" width="46.625" style="22" customWidth="1"/>
    <col min="12023" max="12023" width="14.625" style="22" customWidth="1"/>
    <col min="12024" max="12024" width="6.875" style="22" customWidth="1"/>
    <col min="12025" max="12025" width="3" style="22" customWidth="1"/>
    <col min="12026" max="12027" width="10.125" style="22" customWidth="1"/>
    <col min="12028" max="12032" width="4" style="22" customWidth="1"/>
    <col min="12033" max="12034" width="12.875" style="22"/>
    <col min="12035" max="12035" width="30.5" style="22" customWidth="1"/>
    <col min="12036" max="12252" width="12.875" style="22"/>
    <col min="12253" max="12253" width="5.625" style="22" customWidth="1"/>
    <col min="12254" max="12254" width="20.125" style="22" customWidth="1"/>
    <col min="12255" max="12255" width="21.375" style="22" customWidth="1"/>
    <col min="12256" max="12256" width="16.125" style="22" customWidth="1"/>
    <col min="12257" max="12258" width="4.375" style="22" customWidth="1"/>
    <col min="12259" max="12259" width="9.6875" style="22" customWidth="1"/>
    <col min="12260" max="12260" width="51" style="22" customWidth="1"/>
    <col min="12261" max="12261" width="14.6875" style="22" customWidth="1"/>
    <col min="12262" max="12262" width="5.875" style="22" customWidth="1"/>
    <col min="12263" max="12265" width="5.5" style="22" customWidth="1"/>
    <col min="12266" max="12268" width="4.625" style="22" customWidth="1"/>
    <col min="12269" max="12269" width="18.375" style="22" customWidth="1"/>
    <col min="12270" max="12270" width="4.875" style="22" customWidth="1"/>
    <col min="12271" max="12271" width="13.625" style="22" customWidth="1"/>
    <col min="12272" max="12273" width="4.875" style="22" customWidth="1"/>
    <col min="12274" max="12274" width="12.625" style="22" customWidth="1"/>
    <col min="12275" max="12275" width="16.625" style="22" customWidth="1"/>
    <col min="12276" max="12276" width="4.625" style="22" customWidth="1"/>
    <col min="12277" max="12277" width="4.6875" style="22" customWidth="1"/>
    <col min="12278" max="12278" width="46.625" style="22" customWidth="1"/>
    <col min="12279" max="12279" width="14.625" style="22" customWidth="1"/>
    <col min="12280" max="12280" width="6.875" style="22" customWidth="1"/>
    <col min="12281" max="12281" width="3" style="22" customWidth="1"/>
    <col min="12282" max="12283" width="10.125" style="22" customWidth="1"/>
    <col min="12284" max="12288" width="4" style="22" customWidth="1"/>
    <col min="12289" max="12290" width="12.875" style="22"/>
    <col min="12291" max="12291" width="30.5" style="22" customWidth="1"/>
    <col min="12292" max="12508" width="12.875" style="22"/>
    <col min="12509" max="12509" width="5.625" style="22" customWidth="1"/>
    <col min="12510" max="12510" width="20.125" style="22" customWidth="1"/>
    <col min="12511" max="12511" width="21.375" style="22" customWidth="1"/>
    <col min="12512" max="12512" width="16.125" style="22" customWidth="1"/>
    <col min="12513" max="12514" width="4.375" style="22" customWidth="1"/>
    <col min="12515" max="12515" width="9.6875" style="22" customWidth="1"/>
    <col min="12516" max="12516" width="51" style="22" customWidth="1"/>
    <col min="12517" max="12517" width="14.6875" style="22" customWidth="1"/>
    <col min="12518" max="12518" width="5.875" style="22" customWidth="1"/>
    <col min="12519" max="12521" width="5.5" style="22" customWidth="1"/>
    <col min="12522" max="12524" width="4.625" style="22" customWidth="1"/>
    <col min="12525" max="12525" width="18.375" style="22" customWidth="1"/>
    <col min="12526" max="12526" width="4.875" style="22" customWidth="1"/>
    <col min="12527" max="12527" width="13.625" style="22" customWidth="1"/>
    <col min="12528" max="12529" width="4.875" style="22" customWidth="1"/>
    <col min="12530" max="12530" width="12.625" style="22" customWidth="1"/>
    <col min="12531" max="12531" width="16.625" style="22" customWidth="1"/>
    <col min="12532" max="12532" width="4.625" style="22" customWidth="1"/>
    <col min="12533" max="12533" width="4.6875" style="22" customWidth="1"/>
    <col min="12534" max="12534" width="46.625" style="22" customWidth="1"/>
    <col min="12535" max="12535" width="14.625" style="22" customWidth="1"/>
    <col min="12536" max="12536" width="6.875" style="22" customWidth="1"/>
    <col min="12537" max="12537" width="3" style="22" customWidth="1"/>
    <col min="12538" max="12539" width="10.125" style="22" customWidth="1"/>
    <col min="12540" max="12544" width="4" style="22" customWidth="1"/>
    <col min="12545" max="12546" width="12.875" style="22"/>
    <col min="12547" max="12547" width="30.5" style="22" customWidth="1"/>
    <col min="12548" max="12764" width="12.875" style="22"/>
    <col min="12765" max="12765" width="5.625" style="22" customWidth="1"/>
    <col min="12766" max="12766" width="20.125" style="22" customWidth="1"/>
    <col min="12767" max="12767" width="21.375" style="22" customWidth="1"/>
    <col min="12768" max="12768" width="16.125" style="22" customWidth="1"/>
    <col min="12769" max="12770" width="4.375" style="22" customWidth="1"/>
    <col min="12771" max="12771" width="9.6875" style="22" customWidth="1"/>
    <col min="12772" max="12772" width="51" style="22" customWidth="1"/>
    <col min="12773" max="12773" width="14.6875" style="22" customWidth="1"/>
    <col min="12774" max="12774" width="5.875" style="22" customWidth="1"/>
    <col min="12775" max="12777" width="5.5" style="22" customWidth="1"/>
    <col min="12778" max="12780" width="4.625" style="22" customWidth="1"/>
    <col min="12781" max="12781" width="18.375" style="22" customWidth="1"/>
    <col min="12782" max="12782" width="4.875" style="22" customWidth="1"/>
    <col min="12783" max="12783" width="13.625" style="22" customWidth="1"/>
    <col min="12784" max="12785" width="4.875" style="22" customWidth="1"/>
    <col min="12786" max="12786" width="12.625" style="22" customWidth="1"/>
    <col min="12787" max="12787" width="16.625" style="22" customWidth="1"/>
    <col min="12788" max="12788" width="4.625" style="22" customWidth="1"/>
    <col min="12789" max="12789" width="4.6875" style="22" customWidth="1"/>
    <col min="12790" max="12790" width="46.625" style="22" customWidth="1"/>
    <col min="12791" max="12791" width="14.625" style="22" customWidth="1"/>
    <col min="12792" max="12792" width="6.875" style="22" customWidth="1"/>
    <col min="12793" max="12793" width="3" style="22" customWidth="1"/>
    <col min="12794" max="12795" width="10.125" style="22" customWidth="1"/>
    <col min="12796" max="12800" width="4" style="22" customWidth="1"/>
    <col min="12801" max="12802" width="12.875" style="22"/>
    <col min="12803" max="12803" width="30.5" style="22" customWidth="1"/>
    <col min="12804" max="13020" width="12.875" style="22"/>
    <col min="13021" max="13021" width="5.625" style="22" customWidth="1"/>
    <col min="13022" max="13022" width="20.125" style="22" customWidth="1"/>
    <col min="13023" max="13023" width="21.375" style="22" customWidth="1"/>
    <col min="13024" max="13024" width="16.125" style="22" customWidth="1"/>
    <col min="13025" max="13026" width="4.375" style="22" customWidth="1"/>
    <col min="13027" max="13027" width="9.6875" style="22" customWidth="1"/>
    <col min="13028" max="13028" width="51" style="22" customWidth="1"/>
    <col min="13029" max="13029" width="14.6875" style="22" customWidth="1"/>
    <col min="13030" max="13030" width="5.875" style="22" customWidth="1"/>
    <col min="13031" max="13033" width="5.5" style="22" customWidth="1"/>
    <col min="13034" max="13036" width="4.625" style="22" customWidth="1"/>
    <col min="13037" max="13037" width="18.375" style="22" customWidth="1"/>
    <col min="13038" max="13038" width="4.875" style="22" customWidth="1"/>
    <col min="13039" max="13039" width="13.625" style="22" customWidth="1"/>
    <col min="13040" max="13041" width="4.875" style="22" customWidth="1"/>
    <col min="13042" max="13042" width="12.625" style="22" customWidth="1"/>
    <col min="13043" max="13043" width="16.625" style="22" customWidth="1"/>
    <col min="13044" max="13044" width="4.625" style="22" customWidth="1"/>
    <col min="13045" max="13045" width="4.6875" style="22" customWidth="1"/>
    <col min="13046" max="13046" width="46.625" style="22" customWidth="1"/>
    <col min="13047" max="13047" width="14.625" style="22" customWidth="1"/>
    <col min="13048" max="13048" width="6.875" style="22" customWidth="1"/>
    <col min="13049" max="13049" width="3" style="22" customWidth="1"/>
    <col min="13050" max="13051" width="10.125" style="22" customWidth="1"/>
    <col min="13052" max="13056" width="4" style="22" customWidth="1"/>
    <col min="13057" max="13058" width="12.875" style="22"/>
    <col min="13059" max="13059" width="30.5" style="22" customWidth="1"/>
    <col min="13060" max="13276" width="12.875" style="22"/>
    <col min="13277" max="13277" width="5.625" style="22" customWidth="1"/>
    <col min="13278" max="13278" width="20.125" style="22" customWidth="1"/>
    <col min="13279" max="13279" width="21.375" style="22" customWidth="1"/>
    <col min="13280" max="13280" width="16.125" style="22" customWidth="1"/>
    <col min="13281" max="13282" width="4.375" style="22" customWidth="1"/>
    <col min="13283" max="13283" width="9.6875" style="22" customWidth="1"/>
    <col min="13284" max="13284" width="51" style="22" customWidth="1"/>
    <col min="13285" max="13285" width="14.6875" style="22" customWidth="1"/>
    <col min="13286" max="13286" width="5.875" style="22" customWidth="1"/>
    <col min="13287" max="13289" width="5.5" style="22" customWidth="1"/>
    <col min="13290" max="13292" width="4.625" style="22" customWidth="1"/>
    <col min="13293" max="13293" width="18.375" style="22" customWidth="1"/>
    <col min="13294" max="13294" width="4.875" style="22" customWidth="1"/>
    <col min="13295" max="13295" width="13.625" style="22" customWidth="1"/>
    <col min="13296" max="13297" width="4.875" style="22" customWidth="1"/>
    <col min="13298" max="13298" width="12.625" style="22" customWidth="1"/>
    <col min="13299" max="13299" width="16.625" style="22" customWidth="1"/>
    <col min="13300" max="13300" width="4.625" style="22" customWidth="1"/>
    <col min="13301" max="13301" width="4.6875" style="22" customWidth="1"/>
    <col min="13302" max="13302" width="46.625" style="22" customWidth="1"/>
    <col min="13303" max="13303" width="14.625" style="22" customWidth="1"/>
    <col min="13304" max="13304" width="6.875" style="22" customWidth="1"/>
    <col min="13305" max="13305" width="3" style="22" customWidth="1"/>
    <col min="13306" max="13307" width="10.125" style="22" customWidth="1"/>
    <col min="13308" max="13312" width="4" style="22" customWidth="1"/>
    <col min="13313" max="13314" width="12.875" style="22"/>
    <col min="13315" max="13315" width="30.5" style="22" customWidth="1"/>
    <col min="13316" max="13532" width="12.875" style="22"/>
    <col min="13533" max="13533" width="5.625" style="22" customWidth="1"/>
    <col min="13534" max="13534" width="20.125" style="22" customWidth="1"/>
    <col min="13535" max="13535" width="21.375" style="22" customWidth="1"/>
    <col min="13536" max="13536" width="16.125" style="22" customWidth="1"/>
    <col min="13537" max="13538" width="4.375" style="22" customWidth="1"/>
    <col min="13539" max="13539" width="9.6875" style="22" customWidth="1"/>
    <col min="13540" max="13540" width="51" style="22" customWidth="1"/>
    <col min="13541" max="13541" width="14.6875" style="22" customWidth="1"/>
    <col min="13542" max="13542" width="5.875" style="22" customWidth="1"/>
    <col min="13543" max="13545" width="5.5" style="22" customWidth="1"/>
    <col min="13546" max="13548" width="4.625" style="22" customWidth="1"/>
    <col min="13549" max="13549" width="18.375" style="22" customWidth="1"/>
    <col min="13550" max="13550" width="4.875" style="22" customWidth="1"/>
    <col min="13551" max="13551" width="13.625" style="22" customWidth="1"/>
    <col min="13552" max="13553" width="4.875" style="22" customWidth="1"/>
    <col min="13554" max="13554" width="12.625" style="22" customWidth="1"/>
    <col min="13555" max="13555" width="16.625" style="22" customWidth="1"/>
    <col min="13556" max="13556" width="4.625" style="22" customWidth="1"/>
    <col min="13557" max="13557" width="4.6875" style="22" customWidth="1"/>
    <col min="13558" max="13558" width="46.625" style="22" customWidth="1"/>
    <col min="13559" max="13559" width="14.625" style="22" customWidth="1"/>
    <col min="13560" max="13560" width="6.875" style="22" customWidth="1"/>
    <col min="13561" max="13561" width="3" style="22" customWidth="1"/>
    <col min="13562" max="13563" width="10.125" style="22" customWidth="1"/>
    <col min="13564" max="13568" width="4" style="22" customWidth="1"/>
    <col min="13569" max="13570" width="12.875" style="22"/>
    <col min="13571" max="13571" width="30.5" style="22" customWidth="1"/>
    <col min="13572" max="13788" width="12.875" style="22"/>
    <col min="13789" max="13789" width="5.625" style="22" customWidth="1"/>
    <col min="13790" max="13790" width="20.125" style="22" customWidth="1"/>
    <col min="13791" max="13791" width="21.375" style="22" customWidth="1"/>
    <col min="13792" max="13792" width="16.125" style="22" customWidth="1"/>
    <col min="13793" max="13794" width="4.375" style="22" customWidth="1"/>
    <col min="13795" max="13795" width="9.6875" style="22" customWidth="1"/>
    <col min="13796" max="13796" width="51" style="22" customWidth="1"/>
    <col min="13797" max="13797" width="14.6875" style="22" customWidth="1"/>
    <col min="13798" max="13798" width="5.875" style="22" customWidth="1"/>
    <col min="13799" max="13801" width="5.5" style="22" customWidth="1"/>
    <col min="13802" max="13804" width="4.625" style="22" customWidth="1"/>
    <col min="13805" max="13805" width="18.375" style="22" customWidth="1"/>
    <col min="13806" max="13806" width="4.875" style="22" customWidth="1"/>
    <col min="13807" max="13807" width="13.625" style="22" customWidth="1"/>
    <col min="13808" max="13809" width="4.875" style="22" customWidth="1"/>
    <col min="13810" max="13810" width="12.625" style="22" customWidth="1"/>
    <col min="13811" max="13811" width="16.625" style="22" customWidth="1"/>
    <col min="13812" max="13812" width="4.625" style="22" customWidth="1"/>
    <col min="13813" max="13813" width="4.6875" style="22" customWidth="1"/>
    <col min="13814" max="13814" width="46.625" style="22" customWidth="1"/>
    <col min="13815" max="13815" width="14.625" style="22" customWidth="1"/>
    <col min="13816" max="13816" width="6.875" style="22" customWidth="1"/>
    <col min="13817" max="13817" width="3" style="22" customWidth="1"/>
    <col min="13818" max="13819" width="10.125" style="22" customWidth="1"/>
    <col min="13820" max="13824" width="4" style="22" customWidth="1"/>
    <col min="13825" max="13826" width="12.875" style="22"/>
    <col min="13827" max="13827" width="30.5" style="22" customWidth="1"/>
    <col min="13828" max="14044" width="12.875" style="22"/>
    <col min="14045" max="14045" width="5.625" style="22" customWidth="1"/>
    <col min="14046" max="14046" width="20.125" style="22" customWidth="1"/>
    <col min="14047" max="14047" width="21.375" style="22" customWidth="1"/>
    <col min="14048" max="14048" width="16.125" style="22" customWidth="1"/>
    <col min="14049" max="14050" width="4.375" style="22" customWidth="1"/>
    <col min="14051" max="14051" width="9.6875" style="22" customWidth="1"/>
    <col min="14052" max="14052" width="51" style="22" customWidth="1"/>
    <col min="14053" max="14053" width="14.6875" style="22" customWidth="1"/>
    <col min="14054" max="14054" width="5.875" style="22" customWidth="1"/>
    <col min="14055" max="14057" width="5.5" style="22" customWidth="1"/>
    <col min="14058" max="14060" width="4.625" style="22" customWidth="1"/>
    <col min="14061" max="14061" width="18.375" style="22" customWidth="1"/>
    <col min="14062" max="14062" width="4.875" style="22" customWidth="1"/>
    <col min="14063" max="14063" width="13.625" style="22" customWidth="1"/>
    <col min="14064" max="14065" width="4.875" style="22" customWidth="1"/>
    <col min="14066" max="14066" width="12.625" style="22" customWidth="1"/>
    <col min="14067" max="14067" width="16.625" style="22" customWidth="1"/>
    <col min="14068" max="14068" width="4.625" style="22" customWidth="1"/>
    <col min="14069" max="14069" width="4.6875" style="22" customWidth="1"/>
    <col min="14070" max="14070" width="46.625" style="22" customWidth="1"/>
    <col min="14071" max="14071" width="14.625" style="22" customWidth="1"/>
    <col min="14072" max="14072" width="6.875" style="22" customWidth="1"/>
    <col min="14073" max="14073" width="3" style="22" customWidth="1"/>
    <col min="14074" max="14075" width="10.125" style="22" customWidth="1"/>
    <col min="14076" max="14080" width="4" style="22" customWidth="1"/>
    <col min="14081" max="14082" width="12.875" style="22"/>
    <col min="14083" max="14083" width="30.5" style="22" customWidth="1"/>
    <col min="14084" max="14300" width="12.875" style="22"/>
    <col min="14301" max="14301" width="5.625" style="22" customWidth="1"/>
    <col min="14302" max="14302" width="20.125" style="22" customWidth="1"/>
    <col min="14303" max="14303" width="21.375" style="22" customWidth="1"/>
    <col min="14304" max="14304" width="16.125" style="22" customWidth="1"/>
    <col min="14305" max="14306" width="4.375" style="22" customWidth="1"/>
    <col min="14307" max="14307" width="9.6875" style="22" customWidth="1"/>
    <col min="14308" max="14308" width="51" style="22" customWidth="1"/>
    <col min="14309" max="14309" width="14.6875" style="22" customWidth="1"/>
    <col min="14310" max="14310" width="5.875" style="22" customWidth="1"/>
    <col min="14311" max="14313" width="5.5" style="22" customWidth="1"/>
    <col min="14314" max="14316" width="4.625" style="22" customWidth="1"/>
    <col min="14317" max="14317" width="18.375" style="22" customWidth="1"/>
    <col min="14318" max="14318" width="4.875" style="22" customWidth="1"/>
    <col min="14319" max="14319" width="13.625" style="22" customWidth="1"/>
    <col min="14320" max="14321" width="4.875" style="22" customWidth="1"/>
    <col min="14322" max="14322" width="12.625" style="22" customWidth="1"/>
    <col min="14323" max="14323" width="16.625" style="22" customWidth="1"/>
    <col min="14324" max="14324" width="4.625" style="22" customWidth="1"/>
    <col min="14325" max="14325" width="4.6875" style="22" customWidth="1"/>
    <col min="14326" max="14326" width="46.625" style="22" customWidth="1"/>
    <col min="14327" max="14327" width="14.625" style="22" customWidth="1"/>
    <col min="14328" max="14328" width="6.875" style="22" customWidth="1"/>
    <col min="14329" max="14329" width="3" style="22" customWidth="1"/>
    <col min="14330" max="14331" width="10.125" style="22" customWidth="1"/>
    <col min="14332" max="14336" width="4" style="22" customWidth="1"/>
    <col min="14337" max="14338" width="12.875" style="22"/>
    <col min="14339" max="14339" width="30.5" style="22" customWidth="1"/>
    <col min="14340" max="14556" width="12.875" style="22"/>
    <col min="14557" max="14557" width="5.625" style="22" customWidth="1"/>
    <col min="14558" max="14558" width="20.125" style="22" customWidth="1"/>
    <col min="14559" max="14559" width="21.375" style="22" customWidth="1"/>
    <col min="14560" max="14560" width="16.125" style="22" customWidth="1"/>
    <col min="14561" max="14562" width="4.375" style="22" customWidth="1"/>
    <col min="14563" max="14563" width="9.6875" style="22" customWidth="1"/>
    <col min="14564" max="14564" width="51" style="22" customWidth="1"/>
    <col min="14565" max="14565" width="14.6875" style="22" customWidth="1"/>
    <col min="14566" max="14566" width="5.875" style="22" customWidth="1"/>
    <col min="14567" max="14569" width="5.5" style="22" customWidth="1"/>
    <col min="14570" max="14572" width="4.625" style="22" customWidth="1"/>
    <col min="14573" max="14573" width="18.375" style="22" customWidth="1"/>
    <col min="14574" max="14574" width="4.875" style="22" customWidth="1"/>
    <col min="14575" max="14575" width="13.625" style="22" customWidth="1"/>
    <col min="14576" max="14577" width="4.875" style="22" customWidth="1"/>
    <col min="14578" max="14578" width="12.625" style="22" customWidth="1"/>
    <col min="14579" max="14579" width="16.625" style="22" customWidth="1"/>
    <col min="14580" max="14580" width="4.625" style="22" customWidth="1"/>
    <col min="14581" max="14581" width="4.6875" style="22" customWidth="1"/>
    <col min="14582" max="14582" width="46.625" style="22" customWidth="1"/>
    <col min="14583" max="14583" width="14.625" style="22" customWidth="1"/>
    <col min="14584" max="14584" width="6.875" style="22" customWidth="1"/>
    <col min="14585" max="14585" width="3" style="22" customWidth="1"/>
    <col min="14586" max="14587" width="10.125" style="22" customWidth="1"/>
    <col min="14588" max="14592" width="4" style="22" customWidth="1"/>
    <col min="14593" max="14594" width="12.875" style="22"/>
    <col min="14595" max="14595" width="30.5" style="22" customWidth="1"/>
    <col min="14596" max="14812" width="12.875" style="22"/>
    <col min="14813" max="14813" width="5.625" style="22" customWidth="1"/>
    <col min="14814" max="14814" width="20.125" style="22" customWidth="1"/>
    <col min="14815" max="14815" width="21.375" style="22" customWidth="1"/>
    <col min="14816" max="14816" width="16.125" style="22" customWidth="1"/>
    <col min="14817" max="14818" width="4.375" style="22" customWidth="1"/>
    <col min="14819" max="14819" width="9.6875" style="22" customWidth="1"/>
    <col min="14820" max="14820" width="51" style="22" customWidth="1"/>
    <col min="14821" max="14821" width="14.6875" style="22" customWidth="1"/>
    <col min="14822" max="14822" width="5.875" style="22" customWidth="1"/>
    <col min="14823" max="14825" width="5.5" style="22" customWidth="1"/>
    <col min="14826" max="14828" width="4.625" style="22" customWidth="1"/>
    <col min="14829" max="14829" width="18.375" style="22" customWidth="1"/>
    <col min="14830" max="14830" width="4.875" style="22" customWidth="1"/>
    <col min="14831" max="14831" width="13.625" style="22" customWidth="1"/>
    <col min="14832" max="14833" width="4.875" style="22" customWidth="1"/>
    <col min="14834" max="14834" width="12.625" style="22" customWidth="1"/>
    <col min="14835" max="14835" width="16.625" style="22" customWidth="1"/>
    <col min="14836" max="14836" width="4.625" style="22" customWidth="1"/>
    <col min="14837" max="14837" width="4.6875" style="22" customWidth="1"/>
    <col min="14838" max="14838" width="46.625" style="22" customWidth="1"/>
    <col min="14839" max="14839" width="14.625" style="22" customWidth="1"/>
    <col min="14840" max="14840" width="6.875" style="22" customWidth="1"/>
    <col min="14841" max="14841" width="3" style="22" customWidth="1"/>
    <col min="14842" max="14843" width="10.125" style="22" customWidth="1"/>
    <col min="14844" max="14848" width="4" style="22" customWidth="1"/>
    <col min="14849" max="14850" width="12.875" style="22"/>
    <col min="14851" max="14851" width="30.5" style="22" customWidth="1"/>
    <col min="14852" max="15068" width="12.875" style="22"/>
    <col min="15069" max="15069" width="5.625" style="22" customWidth="1"/>
    <col min="15070" max="15070" width="20.125" style="22" customWidth="1"/>
    <col min="15071" max="15071" width="21.375" style="22" customWidth="1"/>
    <col min="15072" max="15072" width="16.125" style="22" customWidth="1"/>
    <col min="15073" max="15074" width="4.375" style="22" customWidth="1"/>
    <col min="15075" max="15075" width="9.6875" style="22" customWidth="1"/>
    <col min="15076" max="15076" width="51" style="22" customWidth="1"/>
    <col min="15077" max="15077" width="14.6875" style="22" customWidth="1"/>
    <col min="15078" max="15078" width="5.875" style="22" customWidth="1"/>
    <col min="15079" max="15081" width="5.5" style="22" customWidth="1"/>
    <col min="15082" max="15084" width="4.625" style="22" customWidth="1"/>
    <col min="15085" max="15085" width="18.375" style="22" customWidth="1"/>
    <col min="15086" max="15086" width="4.875" style="22" customWidth="1"/>
    <col min="15087" max="15087" width="13.625" style="22" customWidth="1"/>
    <col min="15088" max="15089" width="4.875" style="22" customWidth="1"/>
    <col min="15090" max="15090" width="12.625" style="22" customWidth="1"/>
    <col min="15091" max="15091" width="16.625" style="22" customWidth="1"/>
    <col min="15092" max="15092" width="4.625" style="22" customWidth="1"/>
    <col min="15093" max="15093" width="4.6875" style="22" customWidth="1"/>
    <col min="15094" max="15094" width="46.625" style="22" customWidth="1"/>
    <col min="15095" max="15095" width="14.625" style="22" customWidth="1"/>
    <col min="15096" max="15096" width="6.875" style="22" customWidth="1"/>
    <col min="15097" max="15097" width="3" style="22" customWidth="1"/>
    <col min="15098" max="15099" width="10.125" style="22" customWidth="1"/>
    <col min="15100" max="15104" width="4" style="22" customWidth="1"/>
    <col min="15105" max="15106" width="12.875" style="22"/>
    <col min="15107" max="15107" width="30.5" style="22" customWidth="1"/>
    <col min="15108" max="15324" width="12.875" style="22"/>
    <col min="15325" max="15325" width="5.625" style="22" customWidth="1"/>
    <col min="15326" max="15326" width="20.125" style="22" customWidth="1"/>
    <col min="15327" max="15327" width="21.375" style="22" customWidth="1"/>
    <col min="15328" max="15328" width="16.125" style="22" customWidth="1"/>
    <col min="15329" max="15330" width="4.375" style="22" customWidth="1"/>
    <col min="15331" max="15331" width="9.6875" style="22" customWidth="1"/>
    <col min="15332" max="15332" width="51" style="22" customWidth="1"/>
    <col min="15333" max="15333" width="14.6875" style="22" customWidth="1"/>
    <col min="15334" max="15334" width="5.875" style="22" customWidth="1"/>
    <col min="15335" max="15337" width="5.5" style="22" customWidth="1"/>
    <col min="15338" max="15340" width="4.625" style="22" customWidth="1"/>
    <col min="15341" max="15341" width="18.375" style="22" customWidth="1"/>
    <col min="15342" max="15342" width="4.875" style="22" customWidth="1"/>
    <col min="15343" max="15343" width="13.625" style="22" customWidth="1"/>
    <col min="15344" max="15345" width="4.875" style="22" customWidth="1"/>
    <col min="15346" max="15346" width="12.625" style="22" customWidth="1"/>
    <col min="15347" max="15347" width="16.625" style="22" customWidth="1"/>
    <col min="15348" max="15348" width="4.625" style="22" customWidth="1"/>
    <col min="15349" max="15349" width="4.6875" style="22" customWidth="1"/>
    <col min="15350" max="15350" width="46.625" style="22" customWidth="1"/>
    <col min="15351" max="15351" width="14.625" style="22" customWidth="1"/>
    <col min="15352" max="15352" width="6.875" style="22" customWidth="1"/>
    <col min="15353" max="15353" width="3" style="22" customWidth="1"/>
    <col min="15354" max="15355" width="10.125" style="22" customWidth="1"/>
    <col min="15356" max="15360" width="4" style="22" customWidth="1"/>
    <col min="15361" max="15362" width="12.875" style="22"/>
    <col min="15363" max="15363" width="30.5" style="22" customWidth="1"/>
    <col min="15364" max="15580" width="12.875" style="22"/>
    <col min="15581" max="15581" width="5.625" style="22" customWidth="1"/>
    <col min="15582" max="15582" width="20.125" style="22" customWidth="1"/>
    <col min="15583" max="15583" width="21.375" style="22" customWidth="1"/>
    <col min="15584" max="15584" width="16.125" style="22" customWidth="1"/>
    <col min="15585" max="15586" width="4.375" style="22" customWidth="1"/>
    <col min="15587" max="15587" width="9.6875" style="22" customWidth="1"/>
    <col min="15588" max="15588" width="51" style="22" customWidth="1"/>
    <col min="15589" max="15589" width="14.6875" style="22" customWidth="1"/>
    <col min="15590" max="15590" width="5.875" style="22" customWidth="1"/>
    <col min="15591" max="15593" width="5.5" style="22" customWidth="1"/>
    <col min="15594" max="15596" width="4.625" style="22" customWidth="1"/>
    <col min="15597" max="15597" width="18.375" style="22" customWidth="1"/>
    <col min="15598" max="15598" width="4.875" style="22" customWidth="1"/>
    <col min="15599" max="15599" width="13.625" style="22" customWidth="1"/>
    <col min="15600" max="15601" width="4.875" style="22" customWidth="1"/>
    <col min="15602" max="15602" width="12.625" style="22" customWidth="1"/>
    <col min="15603" max="15603" width="16.625" style="22" customWidth="1"/>
    <col min="15604" max="15604" width="4.625" style="22" customWidth="1"/>
    <col min="15605" max="15605" width="4.6875" style="22" customWidth="1"/>
    <col min="15606" max="15606" width="46.625" style="22" customWidth="1"/>
    <col min="15607" max="15607" width="14.625" style="22" customWidth="1"/>
    <col min="15608" max="15608" width="6.875" style="22" customWidth="1"/>
    <col min="15609" max="15609" width="3" style="22" customWidth="1"/>
    <col min="15610" max="15611" width="10.125" style="22" customWidth="1"/>
    <col min="15612" max="15616" width="4" style="22" customWidth="1"/>
    <col min="15617" max="15618" width="12.875" style="22"/>
    <col min="15619" max="15619" width="30.5" style="22" customWidth="1"/>
    <col min="15620" max="15836" width="12.875" style="22"/>
    <col min="15837" max="15837" width="5.625" style="22" customWidth="1"/>
    <col min="15838" max="15838" width="20.125" style="22" customWidth="1"/>
    <col min="15839" max="15839" width="21.375" style="22" customWidth="1"/>
    <col min="15840" max="15840" width="16.125" style="22" customWidth="1"/>
    <col min="15841" max="15842" width="4.375" style="22" customWidth="1"/>
    <col min="15843" max="15843" width="9.6875" style="22" customWidth="1"/>
    <col min="15844" max="15844" width="51" style="22" customWidth="1"/>
    <col min="15845" max="15845" width="14.6875" style="22" customWidth="1"/>
    <col min="15846" max="15846" width="5.875" style="22" customWidth="1"/>
    <col min="15847" max="15849" width="5.5" style="22" customWidth="1"/>
    <col min="15850" max="15852" width="4.625" style="22" customWidth="1"/>
    <col min="15853" max="15853" width="18.375" style="22" customWidth="1"/>
    <col min="15854" max="15854" width="4.875" style="22" customWidth="1"/>
    <col min="15855" max="15855" width="13.625" style="22" customWidth="1"/>
    <col min="15856" max="15857" width="4.875" style="22" customWidth="1"/>
    <col min="15858" max="15858" width="12.625" style="22" customWidth="1"/>
    <col min="15859" max="15859" width="16.625" style="22" customWidth="1"/>
    <col min="15860" max="15860" width="4.625" style="22" customWidth="1"/>
    <col min="15861" max="15861" width="4.6875" style="22" customWidth="1"/>
    <col min="15862" max="15862" width="46.625" style="22" customWidth="1"/>
    <col min="15863" max="15863" width="14.625" style="22" customWidth="1"/>
    <col min="15864" max="15864" width="6.875" style="22" customWidth="1"/>
    <col min="15865" max="15865" width="3" style="22" customWidth="1"/>
    <col min="15866" max="15867" width="10.125" style="22" customWidth="1"/>
    <col min="15868" max="15872" width="4" style="22" customWidth="1"/>
    <col min="15873" max="15874" width="12.875" style="22"/>
    <col min="15875" max="15875" width="30.5" style="22" customWidth="1"/>
    <col min="15876" max="16092" width="12.875" style="22"/>
    <col min="16093" max="16093" width="5.625" style="22" customWidth="1"/>
    <col min="16094" max="16094" width="20.125" style="22" customWidth="1"/>
    <col min="16095" max="16095" width="21.375" style="22" customWidth="1"/>
    <col min="16096" max="16096" width="16.125" style="22" customWidth="1"/>
    <col min="16097" max="16098" width="4.375" style="22" customWidth="1"/>
    <col min="16099" max="16099" width="9.6875" style="22" customWidth="1"/>
    <col min="16100" max="16100" width="51" style="22" customWidth="1"/>
    <col min="16101" max="16101" width="14.6875" style="22" customWidth="1"/>
    <col min="16102" max="16102" width="5.875" style="22" customWidth="1"/>
    <col min="16103" max="16105" width="5.5" style="22" customWidth="1"/>
    <col min="16106" max="16108" width="4.625" style="22" customWidth="1"/>
    <col min="16109" max="16109" width="18.375" style="22" customWidth="1"/>
    <col min="16110" max="16110" width="4.875" style="22" customWidth="1"/>
    <col min="16111" max="16111" width="13.625" style="22" customWidth="1"/>
    <col min="16112" max="16113" width="4.875" style="22" customWidth="1"/>
    <col min="16114" max="16114" width="12.625" style="22" customWidth="1"/>
    <col min="16115" max="16115" width="16.625" style="22" customWidth="1"/>
    <col min="16116" max="16116" width="4.625" style="22" customWidth="1"/>
    <col min="16117" max="16117" width="4.6875" style="22" customWidth="1"/>
    <col min="16118" max="16118" width="46.625" style="22" customWidth="1"/>
    <col min="16119" max="16119" width="14.625" style="22" customWidth="1"/>
    <col min="16120" max="16120" width="6.875" style="22" customWidth="1"/>
    <col min="16121" max="16121" width="3" style="22" customWidth="1"/>
    <col min="16122" max="16123" width="10.125" style="22" customWidth="1"/>
    <col min="16124" max="16128" width="4" style="22" customWidth="1"/>
    <col min="16129" max="16130" width="12.875" style="22"/>
    <col min="16131" max="16131" width="30.5" style="22" customWidth="1"/>
    <col min="16132" max="16384" width="12.875" style="4"/>
  </cols>
  <sheetData>
    <row r="1" spans="1:6" ht="13.25" customHeight="1">
      <c r="A1" s="580">
        <v>1</v>
      </c>
      <c r="B1" s="496" t="s">
        <v>23</v>
      </c>
      <c r="C1" s="51" t="s">
        <v>1066</v>
      </c>
      <c r="D1" s="305" t="s">
        <v>830</v>
      </c>
      <c r="E1" s="75" t="s">
        <v>828</v>
      </c>
      <c r="F1" s="9" t="s">
        <v>191</v>
      </c>
    </row>
    <row r="2" spans="1:6" ht="13.25" customHeight="1">
      <c r="A2" s="581"/>
      <c r="B2" s="509"/>
      <c r="C2" s="72"/>
      <c r="D2" s="355"/>
      <c r="E2" s="145"/>
      <c r="F2" s="9" t="s">
        <v>193</v>
      </c>
    </row>
    <row r="3" spans="1:6" ht="13.25" customHeight="1">
      <c r="A3" s="581"/>
      <c r="B3" s="509"/>
      <c r="C3" s="72"/>
      <c r="D3" s="355"/>
      <c r="E3" s="145"/>
      <c r="F3" s="9" t="s">
        <v>823</v>
      </c>
    </row>
    <row r="4" spans="1:6" ht="13.25" customHeight="1">
      <c r="A4" s="581"/>
      <c r="B4" s="562"/>
      <c r="C4" s="72"/>
      <c r="D4" s="355"/>
      <c r="E4" s="145"/>
      <c r="F4" s="9" t="s">
        <v>824</v>
      </c>
    </row>
    <row r="5" spans="1:6" ht="13.25" customHeight="1">
      <c r="A5" s="582"/>
      <c r="B5" s="562"/>
      <c r="C5" s="72"/>
      <c r="D5" s="355"/>
      <c r="E5" s="145"/>
      <c r="F5" s="201" t="s">
        <v>192</v>
      </c>
    </row>
    <row r="6" spans="1:6" ht="13.25" customHeight="1">
      <c r="A6" s="583">
        <v>2</v>
      </c>
      <c r="B6" s="562"/>
      <c r="C6" s="72" t="s">
        <v>991</v>
      </c>
      <c r="D6" s="355" t="s">
        <v>831</v>
      </c>
      <c r="E6" s="145" t="s">
        <v>829</v>
      </c>
      <c r="F6" s="201" t="s">
        <v>826</v>
      </c>
    </row>
    <row r="7" spans="1:6" ht="13.25" customHeight="1">
      <c r="A7" s="584"/>
      <c r="B7" s="562"/>
      <c r="C7" s="72"/>
      <c r="D7" s="355"/>
      <c r="E7" s="145"/>
      <c r="F7" s="201" t="s">
        <v>827</v>
      </c>
    </row>
    <row r="8" spans="1:6" ht="13.25" customHeight="1">
      <c r="A8" s="585">
        <v>3</v>
      </c>
      <c r="B8" s="496" t="s">
        <v>17</v>
      </c>
      <c r="C8" s="51" t="s">
        <v>1025</v>
      </c>
      <c r="D8" s="305" t="s">
        <v>22</v>
      </c>
      <c r="E8" s="75" t="s">
        <v>832</v>
      </c>
      <c r="F8" s="69" t="s">
        <v>18</v>
      </c>
    </row>
    <row r="9" spans="1:6" ht="13.25" customHeight="1">
      <c r="A9" s="584"/>
      <c r="B9" s="497"/>
      <c r="C9" s="53"/>
      <c r="D9" s="309"/>
      <c r="E9" s="78"/>
      <c r="F9" s="17" t="s">
        <v>833</v>
      </c>
    </row>
    <row r="10" spans="1:6" ht="13.25" customHeight="1">
      <c r="A10" s="340">
        <v>4</v>
      </c>
      <c r="B10" s="276" t="s">
        <v>456</v>
      </c>
      <c r="C10" s="79" t="s">
        <v>1010</v>
      </c>
      <c r="D10" s="300" t="s">
        <v>1009</v>
      </c>
      <c r="E10" s="82"/>
      <c r="F10" s="70" t="s">
        <v>581</v>
      </c>
    </row>
    <row r="11" spans="1:6" ht="13.25" customHeight="1">
      <c r="A11" s="335">
        <v>5</v>
      </c>
      <c r="B11" s="496" t="s">
        <v>560</v>
      </c>
      <c r="C11" s="3" t="s">
        <v>995</v>
      </c>
      <c r="D11" s="305" t="s">
        <v>130</v>
      </c>
      <c r="E11" s="1" t="s">
        <v>506</v>
      </c>
      <c r="F11" s="2" t="s">
        <v>126</v>
      </c>
    </row>
    <row r="12" spans="1:6" ht="13.25" customHeight="1">
      <c r="A12" s="338"/>
      <c r="B12" s="509"/>
      <c r="C12" s="10"/>
      <c r="D12" s="298"/>
      <c r="E12" s="9"/>
      <c r="F12" s="8" t="s">
        <v>635</v>
      </c>
    </row>
    <row r="13" spans="1:6" ht="14.45" customHeight="1">
      <c r="A13" s="173">
        <v>6</v>
      </c>
      <c r="B13" s="509"/>
      <c r="C13" s="10" t="s">
        <v>968</v>
      </c>
      <c r="D13" s="287" t="s">
        <v>902</v>
      </c>
      <c r="E13" s="333"/>
      <c r="F13" s="8" t="s">
        <v>948</v>
      </c>
    </row>
    <row r="14" spans="1:6" ht="13.25" customHeight="1">
      <c r="A14" s="338">
        <v>7</v>
      </c>
      <c r="B14" s="509"/>
      <c r="C14" s="10" t="s">
        <v>1069</v>
      </c>
      <c r="D14" s="298" t="s">
        <v>918</v>
      </c>
      <c r="E14" s="9" t="s">
        <v>917</v>
      </c>
      <c r="F14" s="8" t="s">
        <v>629</v>
      </c>
    </row>
    <row r="15" spans="1:6" ht="13.25" customHeight="1">
      <c r="A15" s="338">
        <v>8</v>
      </c>
      <c r="B15" s="509"/>
      <c r="C15" s="10" t="s">
        <v>1050</v>
      </c>
      <c r="D15" s="298" t="s">
        <v>661</v>
      </c>
      <c r="E15" s="9" t="s">
        <v>639</v>
      </c>
      <c r="F15" s="8" t="s">
        <v>537</v>
      </c>
    </row>
    <row r="16" spans="1:6" ht="13.25" customHeight="1">
      <c r="A16" s="338">
        <v>9</v>
      </c>
      <c r="B16" s="509"/>
      <c r="C16" s="10" t="s">
        <v>1057</v>
      </c>
      <c r="D16" s="298" t="s">
        <v>1056</v>
      </c>
      <c r="E16" s="9" t="s">
        <v>924</v>
      </c>
      <c r="F16" s="8" t="s">
        <v>920</v>
      </c>
    </row>
    <row r="17" spans="1:6" ht="13.25" customHeight="1">
      <c r="A17" s="172">
        <v>10</v>
      </c>
      <c r="B17" s="497"/>
      <c r="C17" s="200" t="s">
        <v>1055</v>
      </c>
      <c r="D17" s="355" t="s">
        <v>1054</v>
      </c>
      <c r="E17" s="201" t="s">
        <v>925</v>
      </c>
      <c r="F17" s="8" t="s">
        <v>921</v>
      </c>
    </row>
    <row r="18" spans="1:6" ht="13.25" customHeight="1">
      <c r="A18" s="585">
        <v>11</v>
      </c>
      <c r="B18" s="496" t="s">
        <v>460</v>
      </c>
      <c r="C18" s="51" t="s">
        <v>1042</v>
      </c>
      <c r="D18" s="305" t="s">
        <v>362</v>
      </c>
      <c r="E18" s="75" t="s">
        <v>850</v>
      </c>
      <c r="F18" s="82" t="s">
        <v>180</v>
      </c>
    </row>
    <row r="19" spans="1:6" ht="13.25" customHeight="1">
      <c r="A19" s="581"/>
      <c r="B19" s="509"/>
      <c r="C19" s="7"/>
      <c r="D19" s="298"/>
      <c r="E19" s="5"/>
      <c r="F19" s="70" t="s">
        <v>192</v>
      </c>
    </row>
    <row r="20" spans="1:6" ht="13.25" customHeight="1">
      <c r="A20" s="582"/>
      <c r="B20" s="562"/>
      <c r="C20" s="7"/>
      <c r="D20" s="298"/>
      <c r="E20" s="5"/>
      <c r="F20" s="70" t="s">
        <v>179</v>
      </c>
    </row>
    <row r="21" spans="1:6" ht="13.25" customHeight="1">
      <c r="A21" s="583">
        <v>12</v>
      </c>
      <c r="B21" s="562"/>
      <c r="C21" s="7" t="s">
        <v>1000</v>
      </c>
      <c r="D21" s="298" t="s">
        <v>181</v>
      </c>
      <c r="E21" s="287"/>
      <c r="F21" s="145" t="s">
        <v>535</v>
      </c>
    </row>
    <row r="22" spans="1:6" ht="13.25" customHeight="1">
      <c r="A22" s="584"/>
      <c r="B22" s="497"/>
      <c r="C22" s="91"/>
      <c r="D22" s="299"/>
      <c r="E22" s="162"/>
      <c r="F22" s="17" t="s">
        <v>364</v>
      </c>
    </row>
    <row r="23" spans="1:6" ht="13.25" customHeight="1">
      <c r="A23" s="581">
        <v>13</v>
      </c>
      <c r="B23" s="508" t="s">
        <v>411</v>
      </c>
      <c r="C23" s="490" t="s">
        <v>1039</v>
      </c>
      <c r="D23" s="300" t="s">
        <v>412</v>
      </c>
      <c r="E23" s="82" t="s">
        <v>602</v>
      </c>
      <c r="F23" s="34" t="s">
        <v>414</v>
      </c>
    </row>
    <row r="24" spans="1:6" ht="13.25" customHeight="1">
      <c r="A24" s="584"/>
      <c r="B24" s="497"/>
      <c r="C24" s="548"/>
      <c r="D24" s="309"/>
      <c r="E24" s="78"/>
      <c r="F24" s="17" t="s">
        <v>241</v>
      </c>
    </row>
    <row r="25" spans="1:6" ht="13.25" customHeight="1">
      <c r="A25" s="341">
        <v>14</v>
      </c>
      <c r="B25" s="500" t="s">
        <v>252</v>
      </c>
      <c r="C25" s="3" t="s">
        <v>981</v>
      </c>
      <c r="D25" s="356" t="s">
        <v>115</v>
      </c>
      <c r="E25" s="1" t="s">
        <v>532</v>
      </c>
      <c r="F25" s="2" t="s">
        <v>112</v>
      </c>
    </row>
    <row r="26" spans="1:6" ht="13.25" customHeight="1">
      <c r="A26" s="342">
        <v>15</v>
      </c>
      <c r="B26" s="519"/>
      <c r="C26" s="80"/>
      <c r="D26" s="357" t="s">
        <v>115</v>
      </c>
      <c r="E26" s="30" t="s">
        <v>913</v>
      </c>
      <c r="F26" s="34" t="s">
        <v>914</v>
      </c>
    </row>
    <row r="27" spans="1:6" ht="13.25" customHeight="1">
      <c r="A27" s="342">
        <v>16</v>
      </c>
      <c r="B27" s="519"/>
      <c r="C27" s="80"/>
      <c r="D27" s="357" t="s">
        <v>533</v>
      </c>
      <c r="E27" s="30" t="s">
        <v>915</v>
      </c>
      <c r="F27" s="34" t="s">
        <v>916</v>
      </c>
    </row>
    <row r="28" spans="1:6" ht="13.25" customHeight="1">
      <c r="A28" s="343">
        <v>17</v>
      </c>
      <c r="B28" s="501"/>
      <c r="C28" s="230" t="s">
        <v>957</v>
      </c>
      <c r="D28" s="358" t="s">
        <v>910</v>
      </c>
      <c r="E28" s="286" t="s">
        <v>911</v>
      </c>
      <c r="F28" s="231" t="s">
        <v>912</v>
      </c>
    </row>
    <row r="29" spans="1:6" ht="13.25" customHeight="1">
      <c r="A29" s="585">
        <v>18</v>
      </c>
      <c r="B29" s="500" t="s">
        <v>375</v>
      </c>
      <c r="C29" s="7" t="s">
        <v>1051</v>
      </c>
      <c r="D29" s="300" t="s">
        <v>242</v>
      </c>
      <c r="E29" s="5" t="s">
        <v>870</v>
      </c>
      <c r="F29" s="9" t="s">
        <v>86</v>
      </c>
    </row>
    <row r="30" spans="1:6" ht="13.25" customHeight="1">
      <c r="A30" s="582"/>
      <c r="B30" s="519"/>
      <c r="C30" s="79"/>
      <c r="D30" s="300"/>
      <c r="E30" s="82"/>
      <c r="F30" s="34" t="s">
        <v>865</v>
      </c>
    </row>
    <row r="31" spans="1:6" ht="13.25" customHeight="1">
      <c r="A31" s="583">
        <v>19</v>
      </c>
      <c r="B31" s="519"/>
      <c r="C31" s="79" t="s">
        <v>1046</v>
      </c>
      <c r="D31" s="300" t="s">
        <v>137</v>
      </c>
      <c r="E31" s="82" t="s">
        <v>869</v>
      </c>
      <c r="F31" s="9" t="s">
        <v>867</v>
      </c>
    </row>
    <row r="32" spans="1:6" ht="13.25" customHeight="1">
      <c r="A32" s="582"/>
      <c r="B32" s="519"/>
      <c r="C32" s="79"/>
      <c r="D32" s="300"/>
      <c r="E32" s="82"/>
      <c r="F32" s="9" t="s">
        <v>610</v>
      </c>
    </row>
    <row r="33" spans="1:6" ht="13.25" customHeight="1">
      <c r="A33" s="338">
        <v>20</v>
      </c>
      <c r="B33" s="519"/>
      <c r="C33" s="79" t="s">
        <v>1008</v>
      </c>
      <c r="D33" s="300" t="s">
        <v>493</v>
      </c>
      <c r="E33" s="82" t="s">
        <v>874</v>
      </c>
      <c r="F33" s="9" t="s">
        <v>875</v>
      </c>
    </row>
    <row r="34" spans="1:6" ht="13.25" customHeight="1">
      <c r="A34" s="583">
        <v>21</v>
      </c>
      <c r="B34" s="519"/>
      <c r="C34" s="79" t="s">
        <v>1019</v>
      </c>
      <c r="D34" s="300" t="s">
        <v>605</v>
      </c>
      <c r="E34" s="82" t="s">
        <v>871</v>
      </c>
      <c r="F34" s="34" t="s">
        <v>606</v>
      </c>
    </row>
    <row r="35" spans="1:6" ht="13.25" customHeight="1">
      <c r="A35" s="581"/>
      <c r="B35" s="519"/>
      <c r="C35" s="79"/>
      <c r="D35" s="300"/>
      <c r="E35" s="82"/>
      <c r="F35" s="34" t="s">
        <v>872</v>
      </c>
    </row>
    <row r="36" spans="1:6" ht="13.25" customHeight="1">
      <c r="A36" s="584"/>
      <c r="B36" s="501"/>
      <c r="C36" s="79"/>
      <c r="D36" s="300"/>
      <c r="E36" s="82"/>
      <c r="F36" s="34" t="s">
        <v>873</v>
      </c>
    </row>
    <row r="37" spans="1:6" ht="13.25" customHeight="1">
      <c r="A37" s="581">
        <v>22</v>
      </c>
      <c r="B37" s="500" t="s">
        <v>529</v>
      </c>
      <c r="C37" s="490" t="s">
        <v>1023</v>
      </c>
      <c r="D37" s="586" t="s">
        <v>57</v>
      </c>
      <c r="E37" s="490"/>
      <c r="F37" s="69" t="s">
        <v>53</v>
      </c>
    </row>
    <row r="38" spans="1:6" ht="13.25" customHeight="1">
      <c r="A38" s="581"/>
      <c r="B38" s="519"/>
      <c r="C38" s="491"/>
      <c r="D38" s="587"/>
      <c r="E38" s="491"/>
      <c r="F38" s="6" t="s">
        <v>330</v>
      </c>
    </row>
    <row r="39" spans="1:6" ht="13.25" customHeight="1">
      <c r="A39" s="581"/>
      <c r="B39" s="519"/>
      <c r="C39" s="491"/>
      <c r="D39" s="587"/>
      <c r="E39" s="491"/>
      <c r="F39" s="6"/>
    </row>
    <row r="40" spans="1:6" ht="13.25" customHeight="1">
      <c r="A40" s="581"/>
      <c r="B40" s="519"/>
      <c r="C40" s="491"/>
      <c r="D40" s="587"/>
      <c r="E40" s="491"/>
      <c r="F40" s="6"/>
    </row>
    <row r="41" spans="1:6" ht="13.25" customHeight="1">
      <c r="A41" s="585">
        <v>23</v>
      </c>
      <c r="B41" s="492" t="s">
        <v>523</v>
      </c>
      <c r="C41" s="51" t="s">
        <v>1020</v>
      </c>
      <c r="D41" s="305" t="s">
        <v>43</v>
      </c>
      <c r="E41" s="291"/>
      <c r="F41" s="69" t="s">
        <v>547</v>
      </c>
    </row>
    <row r="42" spans="1:6" ht="13.25" customHeight="1">
      <c r="A42" s="582"/>
      <c r="B42" s="493"/>
      <c r="C42" s="79"/>
      <c r="D42" s="300"/>
      <c r="E42" s="70"/>
      <c r="F42" s="30"/>
    </row>
    <row r="43" spans="1:6" ht="13.25" customHeight="1">
      <c r="A43" s="583">
        <v>24</v>
      </c>
      <c r="B43" s="493"/>
      <c r="C43" s="79" t="s">
        <v>954</v>
      </c>
      <c r="D43" s="300" t="s">
        <v>243</v>
      </c>
      <c r="E43" s="292"/>
      <c r="F43" s="30" t="s">
        <v>525</v>
      </c>
    </row>
    <row r="44" spans="1:6" ht="13.25" customHeight="1">
      <c r="A44" s="584"/>
      <c r="B44" s="578"/>
      <c r="C44" s="53"/>
      <c r="D44" s="309"/>
      <c r="E44" s="17"/>
      <c r="F44" s="17"/>
    </row>
    <row r="45" spans="1:6" ht="13.25" customHeight="1">
      <c r="A45" s="585">
        <v>25</v>
      </c>
      <c r="B45" s="496" t="s">
        <v>92</v>
      </c>
      <c r="C45" s="498" t="s">
        <v>1076</v>
      </c>
      <c r="D45" s="589" t="s">
        <v>862</v>
      </c>
      <c r="E45" s="592" t="s">
        <v>688</v>
      </c>
      <c r="F45" s="69" t="s">
        <v>93</v>
      </c>
    </row>
    <row r="46" spans="1:6" ht="13.25" customHeight="1">
      <c r="A46" s="581"/>
      <c r="B46" s="509"/>
      <c r="C46" s="561"/>
      <c r="D46" s="590"/>
      <c r="E46" s="593"/>
      <c r="F46" s="9" t="s">
        <v>245</v>
      </c>
    </row>
    <row r="47" spans="1:6" ht="13.25" customHeight="1">
      <c r="A47" s="584"/>
      <c r="B47" s="562"/>
      <c r="C47" s="537"/>
      <c r="D47" s="591"/>
      <c r="E47" s="594"/>
      <c r="F47" s="201" t="s">
        <v>247</v>
      </c>
    </row>
    <row r="48" spans="1:6" ht="13.25" customHeight="1">
      <c r="A48" s="340"/>
      <c r="B48" s="563" t="s">
        <v>341</v>
      </c>
      <c r="C48" s="51"/>
      <c r="D48" s="305"/>
      <c r="E48" s="30"/>
      <c r="F48" s="1" t="s">
        <v>677</v>
      </c>
    </row>
    <row r="49" spans="1:6" ht="13.25" customHeight="1">
      <c r="A49" s="342">
        <v>26</v>
      </c>
      <c r="B49" s="564"/>
      <c r="C49" s="80" t="s">
        <v>973</v>
      </c>
      <c r="D49" s="357" t="s">
        <v>876</v>
      </c>
      <c r="E49" s="9" t="s">
        <v>877</v>
      </c>
      <c r="F49" s="8" t="s">
        <v>342</v>
      </c>
    </row>
    <row r="50" spans="1:6" ht="13.25" customHeight="1">
      <c r="A50" s="342">
        <v>27</v>
      </c>
      <c r="B50" s="564"/>
      <c r="C50" s="80" t="s">
        <v>985</v>
      </c>
      <c r="D50" s="360" t="s">
        <v>986</v>
      </c>
      <c r="E50" s="9"/>
      <c r="F50" s="8" t="s">
        <v>882</v>
      </c>
    </row>
    <row r="51" spans="1:6" ht="13.25" customHeight="1">
      <c r="A51" s="342">
        <v>28</v>
      </c>
      <c r="B51" s="564"/>
      <c r="C51" s="80" t="s">
        <v>1038</v>
      </c>
      <c r="D51" s="360" t="s">
        <v>876</v>
      </c>
      <c r="E51" s="9" t="s">
        <v>885</v>
      </c>
      <c r="F51" s="8" t="s">
        <v>886</v>
      </c>
    </row>
    <row r="52" spans="1:6" ht="13.25" customHeight="1">
      <c r="A52" s="342">
        <v>29</v>
      </c>
      <c r="B52" s="564"/>
      <c r="C52" s="80" t="s">
        <v>969</v>
      </c>
      <c r="D52" s="360" t="s">
        <v>887</v>
      </c>
      <c r="E52" s="9" t="s">
        <v>888</v>
      </c>
      <c r="F52" s="8" t="s">
        <v>889</v>
      </c>
    </row>
    <row r="53" spans="1:6" ht="13.25" customHeight="1">
      <c r="A53" s="342">
        <v>30</v>
      </c>
      <c r="B53" s="564"/>
      <c r="C53" s="80" t="s">
        <v>1073</v>
      </c>
      <c r="D53" s="360" t="s">
        <v>67</v>
      </c>
      <c r="E53" s="9" t="s">
        <v>898</v>
      </c>
      <c r="F53" s="8" t="s">
        <v>901</v>
      </c>
    </row>
    <row r="54" spans="1:6" ht="13.25" customHeight="1">
      <c r="A54" s="342">
        <v>31</v>
      </c>
      <c r="B54" s="564"/>
      <c r="C54" s="80" t="s">
        <v>1071</v>
      </c>
      <c r="D54" s="360" t="s">
        <v>755</v>
      </c>
      <c r="E54" s="9" t="s">
        <v>898</v>
      </c>
      <c r="F54" s="8" t="s">
        <v>899</v>
      </c>
    </row>
    <row r="55" spans="1:6" ht="13.25" customHeight="1">
      <c r="A55" s="344"/>
      <c r="B55" s="564"/>
      <c r="C55" s="80"/>
      <c r="D55" s="360"/>
      <c r="E55" s="9"/>
      <c r="F55" s="8" t="s">
        <v>520</v>
      </c>
    </row>
    <row r="56" spans="1:6" ht="13.25" customHeight="1">
      <c r="A56" s="344">
        <v>32</v>
      </c>
      <c r="B56" s="564"/>
      <c r="C56" s="80" t="s">
        <v>1070</v>
      </c>
      <c r="D56" s="360" t="s">
        <v>902</v>
      </c>
      <c r="E56" s="9" t="s">
        <v>681</v>
      </c>
      <c r="F56" s="8" t="s">
        <v>903</v>
      </c>
    </row>
    <row r="57" spans="1:6" ht="13.25" customHeight="1">
      <c r="A57" s="344">
        <v>33</v>
      </c>
      <c r="B57" s="564"/>
      <c r="C57" s="80" t="s">
        <v>1074</v>
      </c>
      <c r="D57" s="360" t="s">
        <v>302</v>
      </c>
      <c r="E57" s="9" t="s">
        <v>898</v>
      </c>
      <c r="F57" s="8" t="s">
        <v>909</v>
      </c>
    </row>
    <row r="58" spans="1:6" ht="13.25" customHeight="1">
      <c r="A58" s="344">
        <v>34</v>
      </c>
      <c r="B58" s="564"/>
      <c r="C58" s="80" t="s">
        <v>1072</v>
      </c>
      <c r="D58" s="360" t="s">
        <v>907</v>
      </c>
      <c r="E58" s="9" t="s">
        <v>898</v>
      </c>
      <c r="F58" s="8" t="s">
        <v>908</v>
      </c>
    </row>
    <row r="59" spans="1:6" ht="13.25" customHeight="1">
      <c r="A59" s="344">
        <v>35</v>
      </c>
      <c r="B59" s="564"/>
      <c r="C59" s="80" t="s">
        <v>1075</v>
      </c>
      <c r="D59" s="360" t="s">
        <v>904</v>
      </c>
      <c r="E59" s="9" t="s">
        <v>898</v>
      </c>
      <c r="F59" s="8" t="s">
        <v>905</v>
      </c>
    </row>
    <row r="60" spans="1:6" ht="13.25" customHeight="1">
      <c r="A60" s="343">
        <v>36</v>
      </c>
      <c r="B60" s="565"/>
      <c r="C60" s="80" t="s">
        <v>1027</v>
      </c>
      <c r="D60" s="360" t="s">
        <v>887</v>
      </c>
      <c r="E60" s="78" t="s">
        <v>893</v>
      </c>
      <c r="F60" s="81" t="s">
        <v>894</v>
      </c>
    </row>
    <row r="61" spans="1:6" ht="13.25" customHeight="1">
      <c r="A61" s="341">
        <v>37</v>
      </c>
      <c r="B61" s="500" t="s">
        <v>357</v>
      </c>
      <c r="C61" s="3" t="s">
        <v>1068</v>
      </c>
      <c r="D61" s="356" t="s">
        <v>88</v>
      </c>
      <c r="E61" s="289"/>
      <c r="F61" s="2" t="s">
        <v>109</v>
      </c>
    </row>
    <row r="62" spans="1:6" ht="13.25" customHeight="1">
      <c r="A62" s="342">
        <v>38</v>
      </c>
      <c r="B62" s="519"/>
      <c r="C62" s="10" t="s">
        <v>1065</v>
      </c>
      <c r="D62" s="360" t="s">
        <v>811</v>
      </c>
      <c r="E62" s="288"/>
      <c r="F62" s="8" t="s">
        <v>812</v>
      </c>
    </row>
    <row r="63" spans="1:6" ht="13.25" customHeight="1">
      <c r="A63" s="342">
        <v>38</v>
      </c>
      <c r="B63" s="519"/>
      <c r="C63" s="10" t="s">
        <v>956</v>
      </c>
      <c r="D63" s="360" t="s">
        <v>302</v>
      </c>
      <c r="E63" s="288"/>
      <c r="F63" s="8" t="s">
        <v>815</v>
      </c>
    </row>
    <row r="64" spans="1:6" ht="13.25" customHeight="1">
      <c r="A64" s="342">
        <v>30</v>
      </c>
      <c r="B64" s="519"/>
      <c r="C64" s="10" t="s">
        <v>1060</v>
      </c>
      <c r="D64" s="360" t="s">
        <v>31</v>
      </c>
      <c r="E64" s="288"/>
      <c r="F64" s="8" t="s">
        <v>814</v>
      </c>
    </row>
    <row r="65" spans="1:6" ht="13.25" customHeight="1">
      <c r="A65" s="345">
        <v>41</v>
      </c>
      <c r="B65" s="501"/>
      <c r="C65" s="126" t="s">
        <v>1077</v>
      </c>
      <c r="D65" s="361" t="s">
        <v>633</v>
      </c>
      <c r="E65" s="290"/>
      <c r="F65" s="31" t="s">
        <v>813</v>
      </c>
    </row>
    <row r="66" spans="1:6">
      <c r="A66" s="581">
        <v>42</v>
      </c>
      <c r="B66" s="519" t="s">
        <v>459</v>
      </c>
      <c r="C66" s="491" t="s">
        <v>1052</v>
      </c>
      <c r="D66" s="300" t="s">
        <v>43</v>
      </c>
      <c r="E66" s="291"/>
      <c r="F66" s="69" t="s">
        <v>855</v>
      </c>
    </row>
    <row r="67" spans="1:6" ht="18" thickBot="1">
      <c r="A67" s="584"/>
      <c r="B67" s="501"/>
      <c r="C67" s="548"/>
      <c r="D67" s="299"/>
      <c r="E67" s="162"/>
      <c r="F67" s="130" t="s">
        <v>856</v>
      </c>
    </row>
    <row r="68" spans="1:6" ht="13.25" customHeight="1">
      <c r="A68" s="582">
        <v>43</v>
      </c>
      <c r="B68" s="519" t="s">
        <v>27</v>
      </c>
      <c r="C68" s="553" t="s">
        <v>1014</v>
      </c>
      <c r="D68" s="357" t="s">
        <v>31</v>
      </c>
      <c r="E68" s="30" t="s">
        <v>642</v>
      </c>
      <c r="F68" s="70" t="s">
        <v>28</v>
      </c>
    </row>
    <row r="69" spans="1:6" ht="13.25" customHeight="1">
      <c r="A69" s="581"/>
      <c r="B69" s="519"/>
      <c r="C69" s="491"/>
      <c r="D69" s="360"/>
      <c r="E69" s="9"/>
      <c r="F69" s="8" t="s">
        <v>851</v>
      </c>
    </row>
    <row r="70" spans="1:6" ht="13.25" customHeight="1">
      <c r="A70" s="588"/>
      <c r="B70" s="519"/>
      <c r="C70" s="548"/>
      <c r="D70" s="360"/>
      <c r="E70" s="9"/>
      <c r="F70" s="8" t="s">
        <v>852</v>
      </c>
    </row>
    <row r="71" spans="1:6" ht="13.25" customHeight="1">
      <c r="A71" s="340">
        <v>44</v>
      </c>
      <c r="B71" s="496" t="s">
        <v>11</v>
      </c>
      <c r="C71" s="202" t="s">
        <v>983</v>
      </c>
      <c r="D71" s="362" t="s">
        <v>16</v>
      </c>
      <c r="E71" s="1" t="s">
        <v>649</v>
      </c>
      <c r="F71" s="2" t="s">
        <v>12</v>
      </c>
    </row>
    <row r="72" spans="1:6" ht="13.25" customHeight="1">
      <c r="A72" s="343">
        <v>45</v>
      </c>
      <c r="B72" s="497"/>
      <c r="C72" s="203"/>
      <c r="D72" s="358" t="s">
        <v>188</v>
      </c>
      <c r="E72" s="78" t="s">
        <v>648</v>
      </c>
      <c r="F72" s="17" t="s">
        <v>263</v>
      </c>
    </row>
    <row r="73" spans="1:6" ht="15" customHeight="1">
      <c r="A73" s="335">
        <v>46</v>
      </c>
      <c r="B73" s="496" t="s">
        <v>457</v>
      </c>
      <c r="C73" s="158" t="s">
        <v>1031</v>
      </c>
      <c r="D73" s="305" t="s">
        <v>24</v>
      </c>
      <c r="E73" s="69"/>
      <c r="F73" s="69" t="s">
        <v>25</v>
      </c>
    </row>
    <row r="74" spans="1:6" ht="15" customHeight="1">
      <c r="A74" s="583">
        <v>47</v>
      </c>
      <c r="B74" s="509"/>
      <c r="C74" s="143" t="s">
        <v>1032</v>
      </c>
      <c r="D74" s="298" t="s">
        <v>24</v>
      </c>
      <c r="E74" s="6"/>
      <c r="F74" s="6" t="s">
        <v>359</v>
      </c>
    </row>
    <row r="75" spans="1:6" ht="15" customHeight="1">
      <c r="A75" s="584"/>
      <c r="B75" s="497"/>
      <c r="C75" s="108"/>
      <c r="D75" s="299"/>
      <c r="E75" s="78"/>
      <c r="F75" s="17" t="s">
        <v>822</v>
      </c>
    </row>
    <row r="76" spans="1:6" ht="15" customHeight="1">
      <c r="A76" s="585">
        <v>48</v>
      </c>
      <c r="B76" s="90" t="s">
        <v>32</v>
      </c>
      <c r="C76" s="490" t="s">
        <v>1017</v>
      </c>
      <c r="D76" s="305" t="s">
        <v>16</v>
      </c>
      <c r="E76" s="75" t="s">
        <v>615</v>
      </c>
      <c r="F76" s="69" t="s">
        <v>33</v>
      </c>
    </row>
    <row r="77" spans="1:6" ht="15" customHeight="1">
      <c r="A77" s="581"/>
      <c r="B77" s="28"/>
      <c r="C77" s="491"/>
      <c r="D77" s="298"/>
      <c r="E77" s="5"/>
      <c r="F77" s="9" t="s">
        <v>194</v>
      </c>
    </row>
    <row r="78" spans="1:6" ht="15" customHeight="1">
      <c r="A78" s="584"/>
      <c r="B78" s="95"/>
      <c r="C78" s="548"/>
      <c r="D78" s="309"/>
      <c r="E78" s="78"/>
      <c r="F78" s="16" t="s">
        <v>196</v>
      </c>
    </row>
    <row r="79" spans="1:6" ht="15" customHeight="1">
      <c r="A79" s="595">
        <v>49</v>
      </c>
      <c r="B79" s="496" t="s">
        <v>972</v>
      </c>
      <c r="C79" s="498" t="s">
        <v>972</v>
      </c>
      <c r="D79" s="305" t="s">
        <v>102</v>
      </c>
      <c r="E79" s="69" t="s">
        <v>643</v>
      </c>
      <c r="F79" s="69" t="s">
        <v>98</v>
      </c>
    </row>
    <row r="80" spans="1:6" ht="15" customHeight="1">
      <c r="A80" s="588"/>
      <c r="B80" s="497"/>
      <c r="C80" s="499"/>
      <c r="D80" s="309" t="s">
        <v>797</v>
      </c>
      <c r="E80" s="17"/>
      <c r="F80" s="16" t="s">
        <v>248</v>
      </c>
    </row>
    <row r="81" spans="1:6" ht="15" customHeight="1">
      <c r="A81" s="340">
        <v>50</v>
      </c>
      <c r="B81" s="500" t="s">
        <v>7</v>
      </c>
      <c r="C81" s="283" t="s">
        <v>1028</v>
      </c>
      <c r="D81" s="300" t="s">
        <v>31</v>
      </c>
      <c r="E81" s="1" t="s">
        <v>777</v>
      </c>
      <c r="F81" s="70" t="s">
        <v>8</v>
      </c>
    </row>
    <row r="82" spans="1:6" ht="15" customHeight="1">
      <c r="A82" s="338">
        <v>51</v>
      </c>
      <c r="B82" s="519"/>
      <c r="C82" s="282" t="s">
        <v>1016</v>
      </c>
      <c r="D82" s="357" t="s">
        <v>533</v>
      </c>
      <c r="E82" s="30" t="s">
        <v>759</v>
      </c>
      <c r="F82" s="70" t="s">
        <v>625</v>
      </c>
    </row>
    <row r="83" spans="1:6" ht="15" customHeight="1">
      <c r="A83" s="172">
        <v>52</v>
      </c>
      <c r="B83" s="519"/>
      <c r="C83" s="7" t="s">
        <v>1035</v>
      </c>
      <c r="D83" s="298" t="s">
        <v>190</v>
      </c>
      <c r="E83" s="5" t="s">
        <v>759</v>
      </c>
      <c r="F83" s="6" t="s">
        <v>761</v>
      </c>
    </row>
    <row r="84" spans="1:6" ht="15" customHeight="1">
      <c r="A84" s="338">
        <v>53</v>
      </c>
      <c r="B84" s="519"/>
      <c r="C84" s="7" t="s">
        <v>1015</v>
      </c>
      <c r="D84" s="298" t="s">
        <v>493</v>
      </c>
      <c r="E84" s="5" t="s">
        <v>762</v>
      </c>
      <c r="F84" s="6" t="s">
        <v>763</v>
      </c>
    </row>
    <row r="85" spans="1:6" ht="15" customHeight="1">
      <c r="A85" s="172">
        <v>54</v>
      </c>
      <c r="B85" s="519"/>
      <c r="C85" s="7" t="s">
        <v>1048</v>
      </c>
      <c r="D85" s="298" t="s">
        <v>356</v>
      </c>
      <c r="E85" s="5" t="s">
        <v>764</v>
      </c>
      <c r="F85" s="6" t="s">
        <v>765</v>
      </c>
    </row>
    <row r="86" spans="1:6" ht="15" customHeight="1">
      <c r="A86" s="338">
        <v>55</v>
      </c>
      <c r="B86" s="519"/>
      <c r="C86" s="7" t="s">
        <v>960</v>
      </c>
      <c r="D86" s="298" t="s">
        <v>493</v>
      </c>
      <c r="E86" s="5" t="s">
        <v>766</v>
      </c>
      <c r="F86" s="6" t="s">
        <v>767</v>
      </c>
    </row>
    <row r="87" spans="1:6" ht="15" customHeight="1">
      <c r="A87" s="172">
        <v>56</v>
      </c>
      <c r="B87" s="519"/>
      <c r="C87" s="7" t="s">
        <v>1029</v>
      </c>
      <c r="D87" s="298" t="s">
        <v>1030</v>
      </c>
      <c r="E87" s="5"/>
      <c r="F87" s="9" t="s">
        <v>768</v>
      </c>
    </row>
    <row r="88" spans="1:6" ht="15" customHeight="1">
      <c r="A88" s="338">
        <v>57</v>
      </c>
      <c r="B88" s="519"/>
      <c r="C88" s="7" t="s">
        <v>1047</v>
      </c>
      <c r="D88" s="298" t="s">
        <v>186</v>
      </c>
      <c r="E88" s="5" t="s">
        <v>771</v>
      </c>
      <c r="F88" s="6" t="s">
        <v>772</v>
      </c>
    </row>
    <row r="89" spans="1:6" ht="15" customHeight="1">
      <c r="A89" s="172">
        <v>58</v>
      </c>
      <c r="B89" s="519"/>
      <c r="C89" s="7" t="s">
        <v>1007</v>
      </c>
      <c r="D89" s="298" t="s">
        <v>346</v>
      </c>
      <c r="E89" s="5" t="s">
        <v>623</v>
      </c>
      <c r="F89" s="6" t="s">
        <v>189</v>
      </c>
    </row>
    <row r="90" spans="1:6" ht="15" customHeight="1">
      <c r="A90" s="338">
        <v>59</v>
      </c>
      <c r="B90" s="519"/>
      <c r="C90" s="7" t="s">
        <v>1004</v>
      </c>
      <c r="D90" s="311" t="s">
        <v>621</v>
      </c>
      <c r="E90" s="5" t="s">
        <v>760</v>
      </c>
      <c r="F90" s="6" t="s">
        <v>354</v>
      </c>
    </row>
    <row r="91" spans="1:6" ht="15" customHeight="1">
      <c r="A91" s="172">
        <v>60</v>
      </c>
      <c r="B91" s="519"/>
      <c r="C91" s="7" t="s">
        <v>1024</v>
      </c>
      <c r="D91" s="311" t="s">
        <v>494</v>
      </c>
      <c r="E91" s="5" t="s">
        <v>619</v>
      </c>
      <c r="F91" s="70" t="s">
        <v>351</v>
      </c>
    </row>
    <row r="92" spans="1:6" ht="15" customHeight="1">
      <c r="A92" s="338">
        <v>61</v>
      </c>
      <c r="B92" s="501"/>
      <c r="C92" s="53" t="s">
        <v>1064</v>
      </c>
      <c r="D92" s="309" t="s">
        <v>67</v>
      </c>
      <c r="E92" s="78" t="s">
        <v>624</v>
      </c>
      <c r="F92" s="17" t="s">
        <v>774</v>
      </c>
    </row>
    <row r="93" spans="1:6">
      <c r="A93" s="340"/>
      <c r="B93" s="496" t="s">
        <v>458</v>
      </c>
      <c r="C93" s="79"/>
      <c r="D93" s="300"/>
      <c r="E93" s="82"/>
      <c r="F93" s="6" t="s">
        <v>40</v>
      </c>
    </row>
    <row r="94" spans="1:6" ht="15" customHeight="1">
      <c r="A94" s="581">
        <v>62</v>
      </c>
      <c r="B94" s="509"/>
      <c r="C94" s="537" t="s">
        <v>1026</v>
      </c>
      <c r="D94" s="298" t="s">
        <v>5</v>
      </c>
      <c r="E94" s="5" t="s">
        <v>723</v>
      </c>
      <c r="F94" s="6" t="s">
        <v>429</v>
      </c>
    </row>
    <row r="95" spans="1:6" ht="15" customHeight="1">
      <c r="A95" s="582"/>
      <c r="B95" s="509"/>
      <c r="C95" s="538"/>
      <c r="D95" s="298"/>
      <c r="E95" s="5"/>
      <c r="F95" s="6" t="s">
        <v>431</v>
      </c>
    </row>
    <row r="96" spans="1:6" ht="15" customHeight="1">
      <c r="A96" s="172">
        <v>63</v>
      </c>
      <c r="B96" s="509"/>
      <c r="C96" s="6" t="s">
        <v>1043</v>
      </c>
      <c r="D96" s="298" t="s">
        <v>43</v>
      </c>
      <c r="E96" s="6" t="s">
        <v>775</v>
      </c>
      <c r="F96" s="6" t="s">
        <v>427</v>
      </c>
    </row>
    <row r="97" spans="1:6" ht="15" customHeight="1">
      <c r="A97" s="172">
        <v>64</v>
      </c>
      <c r="B97" s="562"/>
      <c r="C97" s="6" t="s">
        <v>994</v>
      </c>
      <c r="D97" s="298" t="s">
        <v>31</v>
      </c>
      <c r="E97" s="5" t="s">
        <v>577</v>
      </c>
      <c r="F97" s="6" t="s">
        <v>490</v>
      </c>
    </row>
    <row r="98" spans="1:6" ht="15" customHeight="1">
      <c r="A98" s="339">
        <v>65</v>
      </c>
      <c r="B98" s="562"/>
      <c r="C98" s="7" t="s">
        <v>959</v>
      </c>
      <c r="D98" s="298" t="s">
        <v>199</v>
      </c>
      <c r="E98" s="5" t="s">
        <v>578</v>
      </c>
      <c r="F98" s="6" t="s">
        <v>724</v>
      </c>
    </row>
    <row r="99" spans="1:6" ht="15" customHeight="1">
      <c r="A99" s="595">
        <v>66</v>
      </c>
      <c r="B99" s="496" t="s">
        <v>516</v>
      </c>
      <c r="C99" s="498" t="s">
        <v>966</v>
      </c>
      <c r="D99" s="305" t="s">
        <v>47</v>
      </c>
      <c r="E99" s="554" t="s">
        <v>725</v>
      </c>
      <c r="F99" s="69" t="s">
        <v>58</v>
      </c>
    </row>
    <row r="100" spans="1:6" ht="15" customHeight="1">
      <c r="A100" s="596"/>
      <c r="B100" s="509"/>
      <c r="C100" s="561"/>
      <c r="D100" s="298"/>
      <c r="E100" s="555"/>
      <c r="F100" s="9" t="s">
        <v>201</v>
      </c>
    </row>
    <row r="101" spans="1:6" ht="15" customHeight="1">
      <c r="A101" s="340">
        <v>67</v>
      </c>
      <c r="B101" s="496" t="s">
        <v>202</v>
      </c>
      <c r="C101" s="51" t="s">
        <v>1036</v>
      </c>
      <c r="D101" s="305" t="s">
        <v>205</v>
      </c>
      <c r="E101" s="75"/>
      <c r="F101" s="69" t="s">
        <v>203</v>
      </c>
    </row>
    <row r="102" spans="1:6" ht="15" customHeight="1">
      <c r="A102" s="172">
        <v>68</v>
      </c>
      <c r="B102" s="509"/>
      <c r="C102" s="7" t="s">
        <v>967</v>
      </c>
      <c r="D102" s="298" t="s">
        <v>6</v>
      </c>
      <c r="E102" s="5"/>
      <c r="F102" s="6" t="s">
        <v>63</v>
      </c>
    </row>
    <row r="103" spans="1:6" ht="15" customHeight="1">
      <c r="A103" s="172">
        <v>69</v>
      </c>
      <c r="B103" s="509"/>
      <c r="C103" s="278" t="s">
        <v>1037</v>
      </c>
      <c r="D103" s="355" t="s">
        <v>209</v>
      </c>
      <c r="E103" s="78" t="s">
        <v>506</v>
      </c>
      <c r="F103" s="31" t="s">
        <v>206</v>
      </c>
    </row>
    <row r="104" spans="1:6" ht="15" customHeight="1">
      <c r="A104" s="340">
        <v>70</v>
      </c>
      <c r="B104" s="597" t="s">
        <v>66</v>
      </c>
      <c r="C104" s="284" t="s">
        <v>977</v>
      </c>
      <c r="D104" s="305" t="s">
        <v>67</v>
      </c>
      <c r="E104" s="82" t="s">
        <v>782</v>
      </c>
      <c r="F104" s="82" t="s">
        <v>271</v>
      </c>
    </row>
    <row r="105" spans="1:6" ht="15" customHeight="1">
      <c r="A105" s="583">
        <v>71</v>
      </c>
      <c r="B105" s="598"/>
      <c r="C105" s="537" t="s">
        <v>987</v>
      </c>
      <c r="D105" s="298" t="s">
        <v>213</v>
      </c>
      <c r="E105" s="5" t="s">
        <v>566</v>
      </c>
      <c r="F105" s="6" t="s">
        <v>569</v>
      </c>
    </row>
    <row r="106" spans="1:6" ht="15" customHeight="1">
      <c r="A106" s="582"/>
      <c r="B106" s="598"/>
      <c r="C106" s="538"/>
      <c r="D106" s="298"/>
      <c r="E106" s="5"/>
      <c r="F106" s="6" t="s">
        <v>779</v>
      </c>
    </row>
    <row r="107" spans="1:6" ht="15" customHeight="1">
      <c r="A107" s="339">
        <v>72</v>
      </c>
      <c r="B107" s="598"/>
      <c r="C107" s="7" t="s">
        <v>979</v>
      </c>
      <c r="D107" s="298" t="s">
        <v>783</v>
      </c>
      <c r="E107" s="5" t="s">
        <v>574</v>
      </c>
      <c r="F107" s="6" t="s">
        <v>784</v>
      </c>
    </row>
    <row r="108" spans="1:6" ht="15" customHeight="1">
      <c r="A108" s="339">
        <v>73</v>
      </c>
      <c r="B108" s="598"/>
      <c r="C108" s="7" t="s">
        <v>1053</v>
      </c>
      <c r="D108" s="298" t="s">
        <v>190</v>
      </c>
      <c r="E108" s="5" t="s">
        <v>573</v>
      </c>
      <c r="F108" s="5" t="s">
        <v>285</v>
      </c>
    </row>
    <row r="109" spans="1:6" ht="15" customHeight="1">
      <c r="A109" s="172">
        <v>74</v>
      </c>
      <c r="B109" s="598"/>
      <c r="C109" s="7" t="s">
        <v>975</v>
      </c>
      <c r="D109" s="298" t="s">
        <v>291</v>
      </c>
      <c r="E109" s="5" t="s">
        <v>491</v>
      </c>
      <c r="F109" s="9" t="s">
        <v>293</v>
      </c>
    </row>
    <row r="110" spans="1:6" ht="15" customHeight="1">
      <c r="A110" s="583">
        <v>75</v>
      </c>
      <c r="B110" s="598"/>
      <c r="C110" s="537" t="s">
        <v>976</v>
      </c>
      <c r="D110" s="298" t="s">
        <v>31</v>
      </c>
      <c r="E110" s="5" t="s">
        <v>283</v>
      </c>
      <c r="F110" s="8" t="s">
        <v>211</v>
      </c>
    </row>
    <row r="111" spans="1:6" ht="15" customHeight="1">
      <c r="A111" s="582"/>
      <c r="B111" s="598"/>
      <c r="C111" s="538"/>
      <c r="D111" s="298"/>
      <c r="E111" s="5"/>
      <c r="F111" s="8" t="s">
        <v>787</v>
      </c>
    </row>
    <row r="112" spans="1:6" ht="15" customHeight="1">
      <c r="A112" s="583">
        <v>76</v>
      </c>
      <c r="B112" s="598"/>
      <c r="C112" s="537" t="s">
        <v>978</v>
      </c>
      <c r="D112" s="298" t="s">
        <v>788</v>
      </c>
      <c r="E112" s="5"/>
      <c r="F112" s="6" t="s">
        <v>790</v>
      </c>
    </row>
    <row r="113" spans="1:6" ht="15" customHeight="1">
      <c r="A113" s="582"/>
      <c r="B113" s="598"/>
      <c r="C113" s="538"/>
      <c r="D113" s="298"/>
      <c r="E113" s="5"/>
      <c r="F113" s="6" t="s">
        <v>793</v>
      </c>
    </row>
    <row r="114" spans="1:6" ht="15" customHeight="1">
      <c r="A114" s="583">
        <v>77</v>
      </c>
      <c r="B114" s="598"/>
      <c r="C114" s="537" t="s">
        <v>1034</v>
      </c>
      <c r="D114" s="298" t="s">
        <v>1033</v>
      </c>
      <c r="E114" s="5"/>
      <c r="F114" s="6" t="s">
        <v>794</v>
      </c>
    </row>
    <row r="115" spans="1:6" ht="15" customHeight="1">
      <c r="A115" s="584"/>
      <c r="B115" s="599"/>
      <c r="C115" s="548"/>
      <c r="D115" s="299"/>
      <c r="E115" s="162"/>
      <c r="F115" s="130" t="s">
        <v>796</v>
      </c>
    </row>
    <row r="116" spans="1:6" ht="15" customHeight="1">
      <c r="A116" s="340"/>
      <c r="B116" s="500" t="s">
        <v>821</v>
      </c>
      <c r="C116" s="51"/>
      <c r="D116" s="363"/>
      <c r="E116" s="75"/>
      <c r="F116" s="1" t="s">
        <v>483</v>
      </c>
    </row>
    <row r="117" spans="1:6" ht="15" customHeight="1">
      <c r="A117" s="338">
        <v>78</v>
      </c>
      <c r="B117" s="519"/>
      <c r="C117" s="76" t="s">
        <v>989</v>
      </c>
      <c r="D117" s="311" t="s">
        <v>43</v>
      </c>
      <c r="E117" s="144" t="s">
        <v>726</v>
      </c>
      <c r="F117" s="9" t="s">
        <v>488</v>
      </c>
    </row>
    <row r="118" spans="1:6" ht="15" customHeight="1">
      <c r="A118" s="336">
        <v>79</v>
      </c>
      <c r="B118" s="501"/>
      <c r="C118" s="53" t="s">
        <v>988</v>
      </c>
      <c r="D118" s="364" t="s">
        <v>481</v>
      </c>
      <c r="E118" s="78"/>
      <c r="F118" s="149" t="s">
        <v>684</v>
      </c>
    </row>
    <row r="119" spans="1:6" ht="15" customHeight="1">
      <c r="A119" s="337">
        <v>80</v>
      </c>
      <c r="B119" s="519" t="s">
        <v>216</v>
      </c>
      <c r="C119" s="80" t="s">
        <v>1018</v>
      </c>
      <c r="D119" s="357" t="s">
        <v>558</v>
      </c>
      <c r="E119" s="30" t="s">
        <v>727</v>
      </c>
      <c r="F119" s="30" t="s">
        <v>217</v>
      </c>
    </row>
    <row r="120" spans="1:6" ht="15" customHeight="1">
      <c r="A120" s="172">
        <v>81</v>
      </c>
      <c r="B120" s="519"/>
      <c r="C120" s="10" t="s">
        <v>1005</v>
      </c>
      <c r="D120" s="365" t="s">
        <v>367</v>
      </c>
      <c r="E120" s="9" t="s">
        <v>728</v>
      </c>
      <c r="F120" s="9" t="s">
        <v>220</v>
      </c>
    </row>
    <row r="121" spans="1:6" ht="15" customHeight="1">
      <c r="A121" s="172">
        <v>82</v>
      </c>
      <c r="B121" s="519"/>
      <c r="C121" s="10" t="s">
        <v>1006</v>
      </c>
      <c r="D121" s="360" t="s">
        <v>661</v>
      </c>
      <c r="E121" s="9" t="s">
        <v>662</v>
      </c>
      <c r="F121" s="9" t="s">
        <v>71</v>
      </c>
    </row>
    <row r="122" spans="1:6" ht="15" customHeight="1" thickBot="1">
      <c r="A122" s="343">
        <v>83</v>
      </c>
      <c r="B122" s="501"/>
      <c r="C122" s="10" t="s">
        <v>1013</v>
      </c>
      <c r="D122" s="366" t="s">
        <v>369</v>
      </c>
      <c r="E122" s="16" t="s">
        <v>663</v>
      </c>
      <c r="F122" s="34" t="s">
        <v>664</v>
      </c>
    </row>
    <row r="123" spans="1:6" ht="14.45" customHeight="1">
      <c r="A123" s="585">
        <v>84</v>
      </c>
      <c r="B123" s="496" t="s">
        <v>223</v>
      </c>
      <c r="C123" s="553" t="s">
        <v>998</v>
      </c>
      <c r="D123" s="367" t="s">
        <v>614</v>
      </c>
      <c r="E123" s="1"/>
      <c r="F123" s="2" t="s">
        <v>75</v>
      </c>
    </row>
    <row r="124" spans="1:6" ht="14.45" customHeight="1">
      <c r="A124" s="581"/>
      <c r="B124" s="508"/>
      <c r="C124" s="491"/>
      <c r="D124" s="368"/>
      <c r="E124" s="30"/>
      <c r="F124" s="9" t="s">
        <v>229</v>
      </c>
    </row>
    <row r="125" spans="1:6" ht="14.45" customHeight="1">
      <c r="A125" s="581"/>
      <c r="B125" s="508"/>
      <c r="C125" s="538"/>
      <c r="D125" s="368"/>
      <c r="E125" s="30"/>
      <c r="F125" s="9" t="s">
        <v>225</v>
      </c>
    </row>
    <row r="126" spans="1:6" ht="14.45" customHeight="1">
      <c r="A126" s="172">
        <v>85</v>
      </c>
      <c r="B126" s="509"/>
      <c r="C126" s="7" t="s">
        <v>974</v>
      </c>
      <c r="D126" s="298" t="s">
        <v>79</v>
      </c>
      <c r="E126" s="5" t="s">
        <v>730</v>
      </c>
      <c r="F126" s="9" t="s">
        <v>224</v>
      </c>
    </row>
    <row r="127" spans="1:6" ht="14.45" customHeight="1">
      <c r="A127" s="343">
        <v>86</v>
      </c>
      <c r="B127" s="497"/>
      <c r="C127" s="53" t="s">
        <v>971</v>
      </c>
      <c r="D127" s="369" t="s">
        <v>227</v>
      </c>
      <c r="E127" s="78" t="s">
        <v>729</v>
      </c>
      <c r="F127" s="31" t="s">
        <v>228</v>
      </c>
    </row>
    <row r="128" spans="1:6" ht="14.45" customHeight="1">
      <c r="A128" s="340">
        <v>87</v>
      </c>
      <c r="B128" s="500" t="s">
        <v>309</v>
      </c>
      <c r="C128" s="116" t="s">
        <v>962</v>
      </c>
      <c r="D128" s="300" t="s">
        <v>213</v>
      </c>
      <c r="E128" s="292" t="s">
        <v>731</v>
      </c>
      <c r="F128" s="30" t="s">
        <v>89</v>
      </c>
    </row>
    <row r="129" spans="1:6" ht="14.45" customHeight="1">
      <c r="A129" s="336">
        <v>88</v>
      </c>
      <c r="B129" s="501"/>
      <c r="C129" s="53" t="s">
        <v>963</v>
      </c>
      <c r="D129" s="309" t="s">
        <v>244</v>
      </c>
      <c r="E129" s="327" t="s">
        <v>732</v>
      </c>
      <c r="F129" s="165" t="s">
        <v>308</v>
      </c>
    </row>
    <row r="130" spans="1:6" ht="14.45" customHeight="1">
      <c r="A130" s="346"/>
      <c r="B130" s="500" t="s">
        <v>799</v>
      </c>
      <c r="C130" s="93"/>
      <c r="D130" s="359"/>
      <c r="E130" s="94"/>
      <c r="F130" s="32" t="s">
        <v>464</v>
      </c>
    </row>
    <row r="131" spans="1:6" ht="14.45" customHeight="1">
      <c r="A131" s="347">
        <v>89</v>
      </c>
      <c r="B131" s="519"/>
      <c r="C131" s="93" t="s">
        <v>961</v>
      </c>
      <c r="D131" s="359" t="s">
        <v>443</v>
      </c>
      <c r="E131" s="94"/>
      <c r="F131" s="32" t="s">
        <v>470</v>
      </c>
    </row>
    <row r="132" spans="1:6" ht="14.45" customHeight="1">
      <c r="A132" s="347">
        <v>90</v>
      </c>
      <c r="B132" s="519"/>
      <c r="C132" s="93" t="s">
        <v>1001</v>
      </c>
      <c r="D132" s="359" t="s">
        <v>443</v>
      </c>
      <c r="E132" s="94"/>
      <c r="F132" s="32" t="s">
        <v>734</v>
      </c>
    </row>
    <row r="133" spans="1:6" ht="14.45" customHeight="1">
      <c r="A133" s="347">
        <v>91</v>
      </c>
      <c r="B133" s="519"/>
      <c r="C133" s="93" t="s">
        <v>1002</v>
      </c>
      <c r="D133" s="359" t="s">
        <v>443</v>
      </c>
      <c r="E133" s="94"/>
      <c r="F133" s="32" t="s">
        <v>739</v>
      </c>
    </row>
    <row r="134" spans="1:6" ht="14.45" customHeight="1">
      <c r="A134" s="347">
        <v>92</v>
      </c>
      <c r="B134" s="519"/>
      <c r="C134" s="93" t="s">
        <v>1003</v>
      </c>
      <c r="D134" s="359" t="s">
        <v>443</v>
      </c>
      <c r="E134" s="94"/>
      <c r="F134" s="32" t="s">
        <v>476</v>
      </c>
    </row>
    <row r="135" spans="1:6" ht="14.45" customHeight="1">
      <c r="A135" s="347">
        <v>93</v>
      </c>
      <c r="B135" s="519"/>
      <c r="C135" s="93" t="s">
        <v>1067</v>
      </c>
      <c r="D135" s="359" t="s">
        <v>443</v>
      </c>
      <c r="E135" s="94"/>
      <c r="F135" s="32" t="s">
        <v>742</v>
      </c>
    </row>
    <row r="136" spans="1:6" ht="14.45" customHeight="1">
      <c r="A136" s="348">
        <v>94</v>
      </c>
      <c r="B136" s="501"/>
      <c r="C136" s="93"/>
      <c r="D136" s="299" t="s">
        <v>443</v>
      </c>
      <c r="E136" s="127"/>
      <c r="F136" s="130" t="s">
        <v>474</v>
      </c>
    </row>
    <row r="137" spans="1:6" ht="14.45" customHeight="1">
      <c r="A137" s="581">
        <v>95</v>
      </c>
      <c r="B137" s="492" t="s">
        <v>579</v>
      </c>
      <c r="C137" s="559" t="s">
        <v>1061</v>
      </c>
      <c r="D137" s="586" t="s">
        <v>512</v>
      </c>
      <c r="E137" s="30"/>
      <c r="F137" s="34" t="s">
        <v>121</v>
      </c>
    </row>
    <row r="138" spans="1:6" ht="14.45" customHeight="1">
      <c r="A138" s="584"/>
      <c r="B138" s="578"/>
      <c r="C138" s="560"/>
      <c r="D138" s="600"/>
      <c r="E138" s="16"/>
      <c r="F138" s="31" t="s">
        <v>809</v>
      </c>
    </row>
    <row r="139" spans="1:6" ht="14.45" customHeight="1">
      <c r="A139" s="585">
        <v>96</v>
      </c>
      <c r="B139" s="492" t="s">
        <v>80</v>
      </c>
      <c r="C139" s="490" t="s">
        <v>1058</v>
      </c>
      <c r="D139" s="586" t="s">
        <v>616</v>
      </c>
      <c r="E139" s="491" t="s">
        <v>617</v>
      </c>
      <c r="F139" s="70" t="s">
        <v>477</v>
      </c>
    </row>
    <row r="140" spans="1:6" ht="14.45" customHeight="1">
      <c r="A140" s="581"/>
      <c r="B140" s="493"/>
      <c r="C140" s="491"/>
      <c r="D140" s="587"/>
      <c r="E140" s="491"/>
      <c r="F140" s="9" t="s">
        <v>238</v>
      </c>
    </row>
    <row r="141" spans="1:6" ht="14.45" customHeight="1">
      <c r="A141" s="581"/>
      <c r="B141" s="493"/>
      <c r="C141" s="491"/>
      <c r="D141" s="587"/>
      <c r="E141" s="491"/>
      <c r="F141" s="9" t="s">
        <v>747</v>
      </c>
    </row>
    <row r="142" spans="1:6" ht="14.45" customHeight="1">
      <c r="A142" s="581"/>
      <c r="B142" s="493"/>
      <c r="C142" s="491"/>
      <c r="D142" s="601"/>
      <c r="E142" s="491"/>
      <c r="F142" s="9" t="s">
        <v>236</v>
      </c>
    </row>
    <row r="143" spans="1:6" ht="14.45" customHeight="1">
      <c r="A143" s="583">
        <v>97</v>
      </c>
      <c r="B143" s="493"/>
      <c r="C143" s="537" t="s">
        <v>993</v>
      </c>
      <c r="D143" s="591" t="s">
        <v>618</v>
      </c>
      <c r="E143" s="491"/>
      <c r="F143" s="9" t="s">
        <v>230</v>
      </c>
    </row>
    <row r="144" spans="1:6" ht="14.45" customHeight="1">
      <c r="A144" s="581"/>
      <c r="B144" s="493"/>
      <c r="C144" s="491"/>
      <c r="D144" s="587"/>
      <c r="E144" s="491"/>
      <c r="F144" s="9" t="s">
        <v>233</v>
      </c>
    </row>
    <row r="145" spans="1:6" ht="14.45" customHeight="1">
      <c r="A145" s="340">
        <v>98</v>
      </c>
      <c r="B145" s="500" t="s">
        <v>103</v>
      </c>
      <c r="C145" s="51" t="s">
        <v>982</v>
      </c>
      <c r="D145" s="305" t="s">
        <v>108</v>
      </c>
      <c r="E145" s="75" t="s">
        <v>752</v>
      </c>
      <c r="F145" s="69" t="s">
        <v>104</v>
      </c>
    </row>
    <row r="146" spans="1:6" ht="14.45" customHeight="1">
      <c r="A146" s="343">
        <v>99</v>
      </c>
      <c r="B146" s="501"/>
      <c r="C146" s="53" t="s">
        <v>984</v>
      </c>
      <c r="D146" s="309" t="s">
        <v>750</v>
      </c>
      <c r="E146" s="78" t="s">
        <v>751</v>
      </c>
      <c r="F146" s="17" t="s">
        <v>317</v>
      </c>
    </row>
    <row r="147" spans="1:6" ht="14.45" customHeight="1">
      <c r="A147" s="585">
        <v>100</v>
      </c>
      <c r="B147" s="602" t="s">
        <v>116</v>
      </c>
      <c r="C147" s="51"/>
      <c r="D147" s="300"/>
      <c r="E147" s="75"/>
      <c r="F147" s="69" t="s">
        <v>117</v>
      </c>
    </row>
    <row r="148" spans="1:6" ht="14.45" customHeight="1">
      <c r="A148" s="581"/>
      <c r="B148" s="522"/>
      <c r="C148" s="79" t="s">
        <v>958</v>
      </c>
      <c r="D148" s="300" t="s">
        <v>755</v>
      </c>
      <c r="E148" s="82" t="s">
        <v>754</v>
      </c>
      <c r="F148" s="157" t="s">
        <v>254</v>
      </c>
    </row>
    <row r="149" spans="1:6" ht="14.45" customHeight="1">
      <c r="A149" s="583">
        <v>101</v>
      </c>
      <c r="B149" s="523"/>
      <c r="C149" s="537" t="s">
        <v>964</v>
      </c>
      <c r="D149" s="300" t="s">
        <v>67</v>
      </c>
      <c r="E149" s="5" t="s">
        <v>756</v>
      </c>
      <c r="F149" s="6" t="s">
        <v>382</v>
      </c>
    </row>
    <row r="150" spans="1:6" ht="14.45" customHeight="1">
      <c r="A150" s="582"/>
      <c r="B150" s="523"/>
      <c r="C150" s="538"/>
      <c r="D150" s="300"/>
      <c r="E150" s="5"/>
      <c r="F150" s="6" t="s">
        <v>385</v>
      </c>
    </row>
    <row r="151" spans="1:6" ht="14.45" customHeight="1">
      <c r="A151" s="583">
        <v>102</v>
      </c>
      <c r="B151" s="523"/>
      <c r="C151" s="537" t="s">
        <v>990</v>
      </c>
      <c r="D151" s="300" t="s">
        <v>190</v>
      </c>
      <c r="E151" s="5" t="s">
        <v>753</v>
      </c>
      <c r="F151" s="6" t="s">
        <v>511</v>
      </c>
    </row>
    <row r="152" spans="1:6" ht="14.45" customHeight="1">
      <c r="A152" s="582"/>
      <c r="B152" s="523"/>
      <c r="C152" s="538"/>
      <c r="D152" s="300"/>
      <c r="E152" s="5"/>
      <c r="F152" s="6" t="s">
        <v>508</v>
      </c>
    </row>
    <row r="153" spans="1:6" ht="14.45" customHeight="1">
      <c r="A153" s="583">
        <v>103</v>
      </c>
      <c r="B153" s="523"/>
      <c r="C153" s="537" t="s">
        <v>997</v>
      </c>
      <c r="D153" s="300" t="s">
        <v>43</v>
      </c>
      <c r="E153" s="5" t="s">
        <v>757</v>
      </c>
      <c r="F153" s="6" t="s">
        <v>673</v>
      </c>
    </row>
    <row r="154" spans="1:6" ht="14.45" customHeight="1">
      <c r="A154" s="582"/>
      <c r="B154" s="523"/>
      <c r="C154" s="538"/>
      <c r="D154" s="300"/>
      <c r="E154" s="5"/>
      <c r="F154" s="6" t="s">
        <v>666</v>
      </c>
    </row>
    <row r="155" spans="1:6" ht="14.45" customHeight="1">
      <c r="A155" s="336">
        <v>104</v>
      </c>
      <c r="B155" s="524"/>
      <c r="C155" s="53" t="s">
        <v>996</v>
      </c>
      <c r="D155" s="309" t="s">
        <v>43</v>
      </c>
      <c r="E155" s="17" t="s">
        <v>671</v>
      </c>
      <c r="F155" s="17" t="s">
        <v>380</v>
      </c>
    </row>
    <row r="156" spans="1:6" s="13" customFormat="1" ht="14.45" customHeight="1">
      <c r="A156" s="349">
        <v>105</v>
      </c>
      <c r="B156" s="607" t="s">
        <v>136</v>
      </c>
      <c r="C156" s="96" t="s">
        <v>1021</v>
      </c>
      <c r="D156" s="321" t="s">
        <v>137</v>
      </c>
      <c r="E156" s="44" t="s">
        <v>591</v>
      </c>
      <c r="F156" s="113" t="s">
        <v>590</v>
      </c>
    </row>
    <row r="157" spans="1:6" s="13" customFormat="1" ht="14.45" customHeight="1">
      <c r="A157" s="350">
        <v>106</v>
      </c>
      <c r="B157" s="539"/>
      <c r="C157" s="12" t="s">
        <v>999</v>
      </c>
      <c r="D157" s="322" t="s">
        <v>501</v>
      </c>
      <c r="E157" s="11"/>
      <c r="F157" s="14" t="s">
        <v>439</v>
      </c>
    </row>
    <row r="158" spans="1:6" s="13" customFormat="1" ht="14.45" customHeight="1">
      <c r="A158" s="351">
        <v>107</v>
      </c>
      <c r="B158" s="539"/>
      <c r="C158" s="151" t="s">
        <v>955</v>
      </c>
      <c r="D158" s="323" t="s">
        <v>43</v>
      </c>
      <c r="E158" s="152" t="s">
        <v>859</v>
      </c>
      <c r="F158" s="113" t="s">
        <v>497</v>
      </c>
    </row>
    <row r="159" spans="1:6" s="13" customFormat="1" ht="14.45" customHeight="1">
      <c r="A159" s="352">
        <v>108</v>
      </c>
      <c r="B159" s="540"/>
      <c r="C159" s="45" t="s">
        <v>1022</v>
      </c>
      <c r="D159" s="324" t="s">
        <v>258</v>
      </c>
      <c r="E159" s="46"/>
      <c r="F159" s="113" t="s">
        <v>434</v>
      </c>
    </row>
    <row r="160" spans="1:6" ht="14.45" customHeight="1">
      <c r="A160" s="608">
        <v>109</v>
      </c>
      <c r="B160" s="90" t="s">
        <v>143</v>
      </c>
      <c r="C160" s="51" t="s">
        <v>1012</v>
      </c>
      <c r="D160" s="305" t="s">
        <v>142</v>
      </c>
      <c r="E160" s="75"/>
      <c r="F160" s="69" t="s">
        <v>406</v>
      </c>
    </row>
    <row r="161" spans="1:6" ht="14.45" customHeight="1">
      <c r="A161" s="609"/>
      <c r="B161" s="232"/>
      <c r="C161" s="91"/>
      <c r="D161" s="299"/>
      <c r="E161" s="233"/>
      <c r="F161" s="234" t="s">
        <v>613</v>
      </c>
    </row>
    <row r="162" spans="1:6" ht="14.45" customHeight="1">
      <c r="A162" s="353">
        <v>110</v>
      </c>
      <c r="B162" s="354" t="s">
        <v>376</v>
      </c>
      <c r="C162" s="36" t="s">
        <v>1011</v>
      </c>
      <c r="D162" s="370" t="s">
        <v>377</v>
      </c>
      <c r="E162" s="166"/>
      <c r="F162" s="168" t="s">
        <v>513</v>
      </c>
    </row>
    <row r="163" spans="1:6" ht="14.45" customHeight="1">
      <c r="A163" s="603">
        <v>111</v>
      </c>
      <c r="B163" s="169" t="s">
        <v>445</v>
      </c>
      <c r="C163" s="3" t="s">
        <v>1062</v>
      </c>
      <c r="D163" s="356" t="s">
        <v>860</v>
      </c>
      <c r="E163" s="1"/>
      <c r="F163" s="2" t="s">
        <v>448</v>
      </c>
    </row>
    <row r="164" spans="1:6" ht="14.45" customHeight="1">
      <c r="A164" s="604"/>
      <c r="B164" s="170"/>
      <c r="C164" s="10"/>
      <c r="D164" s="360"/>
      <c r="E164" s="9"/>
      <c r="F164" s="8" t="s">
        <v>452</v>
      </c>
    </row>
    <row r="165" spans="1:6" ht="14.45" customHeight="1">
      <c r="A165" s="604"/>
      <c r="B165" s="170"/>
      <c r="C165" s="10"/>
      <c r="D165" s="360"/>
      <c r="E165" s="9"/>
      <c r="F165" s="8" t="s">
        <v>861</v>
      </c>
    </row>
    <row r="166" spans="1:6" ht="14.45" customHeight="1">
      <c r="A166" s="606"/>
      <c r="B166" s="171"/>
      <c r="C166" s="81"/>
      <c r="D166" s="371"/>
      <c r="E166" s="16"/>
      <c r="F166" s="31" t="s">
        <v>454</v>
      </c>
    </row>
    <row r="167" spans="1:6" ht="14.45" customHeight="1">
      <c r="A167" s="603">
        <v>112</v>
      </c>
      <c r="B167" s="90" t="s">
        <v>418</v>
      </c>
      <c r="C167" s="51" t="s">
        <v>970</v>
      </c>
      <c r="D167" s="305" t="s">
        <v>47</v>
      </c>
      <c r="E167" s="326" t="s">
        <v>758</v>
      </c>
      <c r="F167" s="69" t="s">
        <v>44</v>
      </c>
    </row>
    <row r="168" spans="1:6" ht="14.45" customHeight="1">
      <c r="A168" s="604"/>
      <c r="B168" s="334"/>
      <c r="C168" s="72"/>
      <c r="D168" s="355"/>
      <c r="E168" s="73"/>
      <c r="F168" s="73" t="s">
        <v>651</v>
      </c>
    </row>
    <row r="169" spans="1:6" ht="14.45" customHeight="1">
      <c r="A169" s="604"/>
      <c r="B169" s="28"/>
      <c r="C169" s="7"/>
      <c r="D169" s="298"/>
      <c r="E169" s="6"/>
      <c r="F169" s="6" t="s">
        <v>654</v>
      </c>
    </row>
    <row r="170" spans="1:6" ht="14.45" customHeight="1" thickBot="1">
      <c r="A170" s="605"/>
      <c r="B170" s="28"/>
      <c r="C170" s="7"/>
      <c r="D170" s="298"/>
      <c r="E170" s="6"/>
      <c r="F170" s="6" t="s">
        <v>658</v>
      </c>
    </row>
    <row r="171" spans="1:6" ht="15" customHeight="1">
      <c r="A171" s="604">
        <v>113</v>
      </c>
      <c r="B171" s="508" t="s">
        <v>68</v>
      </c>
      <c r="C171" s="538" t="s">
        <v>1063</v>
      </c>
      <c r="D171" s="556" t="s">
        <v>302</v>
      </c>
      <c r="E171" s="534" t="s">
        <v>820</v>
      </c>
      <c r="F171" s="70" t="s">
        <v>69</v>
      </c>
    </row>
    <row r="172" spans="1:6" ht="15" customHeight="1">
      <c r="A172" s="604"/>
      <c r="B172" s="519"/>
      <c r="C172" s="491"/>
      <c r="D172" s="557"/>
      <c r="E172" s="535"/>
      <c r="F172" s="201" t="s">
        <v>215</v>
      </c>
    </row>
    <row r="173" spans="1:6" ht="15" customHeight="1">
      <c r="A173" s="604"/>
      <c r="B173" s="519"/>
      <c r="C173" s="491"/>
      <c r="D173" s="557"/>
      <c r="E173" s="535"/>
      <c r="F173" s="9" t="s">
        <v>817</v>
      </c>
    </row>
    <row r="174" spans="1:6" ht="15" customHeight="1">
      <c r="A174" s="606"/>
      <c r="B174" s="497"/>
      <c r="C174" s="499"/>
      <c r="D174" s="558"/>
      <c r="E174" s="536"/>
      <c r="F174" s="16" t="s">
        <v>818</v>
      </c>
    </row>
    <row r="175" spans="1:6" ht="15" customHeight="1">
      <c r="A175" s="603">
        <v>114</v>
      </c>
      <c r="B175" s="500" t="s">
        <v>462</v>
      </c>
      <c r="C175" s="3"/>
      <c r="D175" s="586" t="s">
        <v>146</v>
      </c>
      <c r="E175" s="1"/>
      <c r="F175" s="2" t="s">
        <v>144</v>
      </c>
    </row>
    <row r="176" spans="1:6" ht="15" customHeight="1">
      <c r="A176" s="604"/>
      <c r="B176" s="519"/>
      <c r="C176" s="10" t="s">
        <v>1040</v>
      </c>
      <c r="D176" s="587"/>
      <c r="E176" s="9"/>
      <c r="F176" s="8" t="s">
        <v>863</v>
      </c>
    </row>
    <row r="177" spans="1:6" ht="15" customHeight="1">
      <c r="A177" s="606"/>
      <c r="B177" s="501"/>
      <c r="C177" s="126"/>
      <c r="D177" s="600"/>
      <c r="E177" s="149"/>
      <c r="F177" s="235" t="s">
        <v>864</v>
      </c>
    </row>
    <row r="178" spans="1:6">
      <c r="A178" s="585">
        <v>115</v>
      </c>
      <c r="B178" s="500" t="s">
        <v>800</v>
      </c>
      <c r="C178" s="490" t="s">
        <v>1041</v>
      </c>
      <c r="D178" s="610" t="s">
        <v>801</v>
      </c>
      <c r="E178" s="75"/>
      <c r="F178" s="69" t="s">
        <v>803</v>
      </c>
    </row>
    <row r="179" spans="1:6">
      <c r="A179" s="584"/>
      <c r="B179" s="501"/>
      <c r="C179" s="548"/>
      <c r="D179" s="611"/>
      <c r="E179" s="162"/>
      <c r="F179" s="130" t="s">
        <v>805</v>
      </c>
    </row>
    <row r="180" spans="1:6">
      <c r="A180" s="581">
        <v>116</v>
      </c>
      <c r="B180" s="519" t="s">
        <v>834</v>
      </c>
      <c r="C180" s="491" t="s">
        <v>1045</v>
      </c>
      <c r="D180" s="82" t="s">
        <v>835</v>
      </c>
      <c r="E180" s="82" t="s">
        <v>848</v>
      </c>
      <c r="F180" s="70" t="s">
        <v>837</v>
      </c>
    </row>
    <row r="181" spans="1:6">
      <c r="A181" s="582"/>
      <c r="B181" s="519"/>
      <c r="C181" s="538"/>
      <c r="D181" s="5"/>
      <c r="E181" s="5"/>
      <c r="F181" s="6" t="s">
        <v>841</v>
      </c>
    </row>
    <row r="182" spans="1:6">
      <c r="A182" s="337">
        <v>117</v>
      </c>
      <c r="B182" s="519"/>
      <c r="C182" s="76" t="s">
        <v>1044</v>
      </c>
      <c r="D182" s="5" t="s">
        <v>842</v>
      </c>
      <c r="E182" s="5" t="s">
        <v>849</v>
      </c>
      <c r="F182" s="6" t="s">
        <v>844</v>
      </c>
    </row>
    <row r="183" spans="1:6" ht="14.45" customHeight="1">
      <c r="A183" s="340">
        <v>118</v>
      </c>
      <c r="B183" s="500"/>
      <c r="C183" s="3" t="s">
        <v>992</v>
      </c>
      <c r="D183" s="356" t="s">
        <v>932</v>
      </c>
      <c r="E183" s="1" t="s">
        <v>933</v>
      </c>
      <c r="F183" s="2" t="s">
        <v>937</v>
      </c>
    </row>
    <row r="184" spans="1:6" ht="14.45" customHeight="1">
      <c r="A184" s="172">
        <v>119</v>
      </c>
      <c r="B184" s="519"/>
      <c r="C184" s="200" t="s">
        <v>980</v>
      </c>
      <c r="D184" s="372" t="s">
        <v>811</v>
      </c>
      <c r="E184" s="201"/>
      <c r="F184" s="201" t="s">
        <v>941</v>
      </c>
    </row>
    <row r="185" spans="1:6" ht="14.45" customHeight="1">
      <c r="A185" s="343">
        <v>120</v>
      </c>
      <c r="B185" s="501"/>
      <c r="C185" s="81" t="s">
        <v>1049</v>
      </c>
      <c r="D185" s="371" t="s">
        <v>811</v>
      </c>
      <c r="E185" s="16"/>
      <c r="F185" s="16" t="s">
        <v>945</v>
      </c>
    </row>
    <row r="186" spans="1:6" s="191" customFormat="1" ht="12.75">
      <c r="A186" s="340">
        <v>121</v>
      </c>
      <c r="B186" s="500" t="s">
        <v>550</v>
      </c>
      <c r="C186" s="51" t="s">
        <v>965</v>
      </c>
      <c r="D186" s="305" t="s">
        <v>835</v>
      </c>
      <c r="E186" s="291"/>
      <c r="F186" s="69" t="s">
        <v>552</v>
      </c>
    </row>
    <row r="187" spans="1:6">
      <c r="A187" s="343">
        <v>122</v>
      </c>
      <c r="B187" s="501"/>
      <c r="C187" s="53" t="s">
        <v>1059</v>
      </c>
      <c r="D187" s="309" t="s">
        <v>876</v>
      </c>
      <c r="E187" s="327"/>
      <c r="F187" s="17" t="s">
        <v>949</v>
      </c>
    </row>
  </sheetData>
  <mergeCells count="113">
    <mergeCell ref="A180:A181"/>
    <mergeCell ref="B180:B182"/>
    <mergeCell ref="C180:C181"/>
    <mergeCell ref="B183:B185"/>
    <mergeCell ref="B186:B187"/>
    <mergeCell ref="A175:A177"/>
    <mergeCell ref="B175:B177"/>
    <mergeCell ref="D175:D177"/>
    <mergeCell ref="A178:A179"/>
    <mergeCell ref="B178:B179"/>
    <mergeCell ref="C178:C179"/>
    <mergeCell ref="D178:D179"/>
    <mergeCell ref="A167:A170"/>
    <mergeCell ref="A171:A174"/>
    <mergeCell ref="B171:B174"/>
    <mergeCell ref="C171:C174"/>
    <mergeCell ref="D171:D174"/>
    <mergeCell ref="E171:E174"/>
    <mergeCell ref="C151:C152"/>
    <mergeCell ref="A153:A154"/>
    <mergeCell ref="C153:C154"/>
    <mergeCell ref="B156:B159"/>
    <mergeCell ref="A160:A161"/>
    <mergeCell ref="A163:A166"/>
    <mergeCell ref="E139:E144"/>
    <mergeCell ref="A143:A144"/>
    <mergeCell ref="C143:C144"/>
    <mergeCell ref="D143:D144"/>
    <mergeCell ref="B145:B146"/>
    <mergeCell ref="A147:A148"/>
    <mergeCell ref="B147:B155"/>
    <mergeCell ref="A149:A150"/>
    <mergeCell ref="C149:C150"/>
    <mergeCell ref="A151:A152"/>
    <mergeCell ref="B130:B136"/>
    <mergeCell ref="A137:A138"/>
    <mergeCell ref="B137:B138"/>
    <mergeCell ref="C137:C138"/>
    <mergeCell ref="D137:D138"/>
    <mergeCell ref="A139:A142"/>
    <mergeCell ref="B139:B144"/>
    <mergeCell ref="C139:C142"/>
    <mergeCell ref="D139:D142"/>
    <mergeCell ref="B128:B129"/>
    <mergeCell ref="A114:A115"/>
    <mergeCell ref="C114:C115"/>
    <mergeCell ref="B116:B118"/>
    <mergeCell ref="B119:B122"/>
    <mergeCell ref="A123:A125"/>
    <mergeCell ref="B123:B127"/>
    <mergeCell ref="C123:C125"/>
    <mergeCell ref="E99:E100"/>
    <mergeCell ref="B101:B103"/>
    <mergeCell ref="B104:B115"/>
    <mergeCell ref="A105:A106"/>
    <mergeCell ref="C105:C106"/>
    <mergeCell ref="A110:A111"/>
    <mergeCell ref="C110:C111"/>
    <mergeCell ref="A112:A113"/>
    <mergeCell ref="C112:C113"/>
    <mergeCell ref="B93:B98"/>
    <mergeCell ref="A94:A95"/>
    <mergeCell ref="C94:C95"/>
    <mergeCell ref="A99:A100"/>
    <mergeCell ref="B99:B100"/>
    <mergeCell ref="C99:C100"/>
    <mergeCell ref="A76:A78"/>
    <mergeCell ref="C76:C78"/>
    <mergeCell ref="A79:A80"/>
    <mergeCell ref="B79:B80"/>
    <mergeCell ref="C79:C80"/>
    <mergeCell ref="B81:B92"/>
    <mergeCell ref="A68:A70"/>
    <mergeCell ref="B68:B70"/>
    <mergeCell ref="C68:C70"/>
    <mergeCell ref="B71:B72"/>
    <mergeCell ref="B73:B75"/>
    <mergeCell ref="A74:A75"/>
    <mergeCell ref="D45:D47"/>
    <mergeCell ref="E45:E47"/>
    <mergeCell ref="B48:B60"/>
    <mergeCell ref="B61:B65"/>
    <mergeCell ref="A66:A67"/>
    <mergeCell ref="B66:B67"/>
    <mergeCell ref="C66:C67"/>
    <mergeCell ref="A41:A42"/>
    <mergeCell ref="B41:B44"/>
    <mergeCell ref="A43:A44"/>
    <mergeCell ref="A45:A47"/>
    <mergeCell ref="B45:B47"/>
    <mergeCell ref="C45:C47"/>
    <mergeCell ref="A37:A40"/>
    <mergeCell ref="B37:B40"/>
    <mergeCell ref="C37:C40"/>
    <mergeCell ref="A1:A5"/>
    <mergeCell ref="B1:B7"/>
    <mergeCell ref="A6:A7"/>
    <mergeCell ref="A8:A9"/>
    <mergeCell ref="B8:B9"/>
    <mergeCell ref="D37:D40"/>
    <mergeCell ref="E37:E40"/>
    <mergeCell ref="C23:C24"/>
    <mergeCell ref="B25:B28"/>
    <mergeCell ref="A29:A30"/>
    <mergeCell ref="B29:B36"/>
    <mergeCell ref="A31:A32"/>
    <mergeCell ref="A34:A36"/>
    <mergeCell ref="B11:B17"/>
    <mergeCell ref="A18:A20"/>
    <mergeCell ref="B18:B22"/>
    <mergeCell ref="A21:A22"/>
    <mergeCell ref="A23:A24"/>
    <mergeCell ref="B23:B24"/>
  </mergeCells>
  <phoneticPr fontId="1"/>
  <pageMargins left="0.7" right="0.7" top="0.75" bottom="0.75" header="0.3" footer="0.3"/>
  <pageSetup paperSize="9" scale="96" fitToHeight="0" orientation="portrait" r:id="rId1"/>
  <rowBreaks count="3" manualBreakCount="3">
    <brk id="47" max="16383" man="1"/>
    <brk id="92" max="16383" man="1"/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0350-76AD-4A5B-8DCB-0212EC846D90}">
  <dimension ref="A1:WVJ35"/>
  <sheetViews>
    <sheetView view="pageBreakPreview" zoomScale="155" zoomScaleNormal="100" zoomScaleSheetLayoutView="155" workbookViewId="0">
      <selection activeCell="E13" sqref="E13"/>
    </sheetView>
  </sheetViews>
  <sheetFormatPr defaultColWidth="12.875" defaultRowHeight="17.649999999999999"/>
  <cols>
    <col min="1" max="1" width="7" style="18" customWidth="1"/>
    <col min="2" max="2" width="15.1875" style="197" customWidth="1"/>
    <col min="3" max="3" width="13.125" style="4" customWidth="1"/>
    <col min="4" max="4" width="9.6875" style="18" customWidth="1"/>
    <col min="5" max="5" width="49.375" style="4" customWidth="1"/>
    <col min="6" max="6" width="4.625" style="18" customWidth="1"/>
    <col min="7" max="7" width="4.625" style="19" customWidth="1"/>
    <col min="8" max="8" width="8.5" style="20" customWidth="1"/>
    <col min="9" max="15" width="8.5" style="180" customWidth="1"/>
    <col min="16" max="19" width="8.5" style="22" customWidth="1"/>
    <col min="20" max="219" width="12.875" style="22"/>
    <col min="220" max="220" width="5.625" style="22" customWidth="1"/>
    <col min="221" max="221" width="20.125" style="22" customWidth="1"/>
    <col min="222" max="222" width="21.375" style="22" customWidth="1"/>
    <col min="223" max="223" width="16.125" style="22" customWidth="1"/>
    <col min="224" max="225" width="4.375" style="22" customWidth="1"/>
    <col min="226" max="226" width="9.6875" style="22" customWidth="1"/>
    <col min="227" max="227" width="51" style="22" customWidth="1"/>
    <col min="228" max="228" width="14.6875" style="22" customWidth="1"/>
    <col min="229" max="229" width="5.875" style="22" customWidth="1"/>
    <col min="230" max="232" width="5.5" style="22" customWidth="1"/>
    <col min="233" max="235" width="4.625" style="22" customWidth="1"/>
    <col min="236" max="236" width="18.375" style="22" customWidth="1"/>
    <col min="237" max="237" width="4.875" style="22" customWidth="1"/>
    <col min="238" max="238" width="13.625" style="22" customWidth="1"/>
    <col min="239" max="240" width="4.875" style="22" customWidth="1"/>
    <col min="241" max="241" width="12.625" style="22" customWidth="1"/>
    <col min="242" max="242" width="16.625" style="22" customWidth="1"/>
    <col min="243" max="243" width="4.625" style="22" customWidth="1"/>
    <col min="244" max="244" width="4.6875" style="22" customWidth="1"/>
    <col min="245" max="245" width="46.625" style="22" customWidth="1"/>
    <col min="246" max="246" width="14.625" style="22" customWidth="1"/>
    <col min="247" max="247" width="6.875" style="22" customWidth="1"/>
    <col min="248" max="248" width="3" style="22" customWidth="1"/>
    <col min="249" max="250" width="10.125" style="22" customWidth="1"/>
    <col min="251" max="255" width="4" style="22" customWidth="1"/>
    <col min="256" max="257" width="12.875" style="22"/>
    <col min="258" max="258" width="30.5" style="22" customWidth="1"/>
    <col min="259" max="475" width="12.875" style="22"/>
    <col min="476" max="476" width="5.625" style="22" customWidth="1"/>
    <col min="477" max="477" width="20.125" style="22" customWidth="1"/>
    <col min="478" max="478" width="21.375" style="22" customWidth="1"/>
    <col min="479" max="479" width="16.125" style="22" customWidth="1"/>
    <col min="480" max="481" width="4.375" style="22" customWidth="1"/>
    <col min="482" max="482" width="9.6875" style="22" customWidth="1"/>
    <col min="483" max="483" width="51" style="22" customWidth="1"/>
    <col min="484" max="484" width="14.6875" style="22" customWidth="1"/>
    <col min="485" max="485" width="5.875" style="22" customWidth="1"/>
    <col min="486" max="488" width="5.5" style="22" customWidth="1"/>
    <col min="489" max="491" width="4.625" style="22" customWidth="1"/>
    <col min="492" max="492" width="18.375" style="22" customWidth="1"/>
    <col min="493" max="493" width="4.875" style="22" customWidth="1"/>
    <col min="494" max="494" width="13.625" style="22" customWidth="1"/>
    <col min="495" max="496" width="4.875" style="22" customWidth="1"/>
    <col min="497" max="497" width="12.625" style="22" customWidth="1"/>
    <col min="498" max="498" width="16.625" style="22" customWidth="1"/>
    <col min="499" max="499" width="4.625" style="22" customWidth="1"/>
    <col min="500" max="500" width="4.6875" style="22" customWidth="1"/>
    <col min="501" max="501" width="46.625" style="22" customWidth="1"/>
    <col min="502" max="502" width="14.625" style="22" customWidth="1"/>
    <col min="503" max="503" width="6.875" style="22" customWidth="1"/>
    <col min="504" max="504" width="3" style="22" customWidth="1"/>
    <col min="505" max="506" width="10.125" style="22" customWidth="1"/>
    <col min="507" max="511" width="4" style="22" customWidth="1"/>
    <col min="512" max="513" width="12.875" style="22"/>
    <col min="514" max="514" width="30.5" style="22" customWidth="1"/>
    <col min="515" max="731" width="12.875" style="22"/>
    <col min="732" max="732" width="5.625" style="22" customWidth="1"/>
    <col min="733" max="733" width="20.125" style="22" customWidth="1"/>
    <col min="734" max="734" width="21.375" style="22" customWidth="1"/>
    <col min="735" max="735" width="16.125" style="22" customWidth="1"/>
    <col min="736" max="737" width="4.375" style="22" customWidth="1"/>
    <col min="738" max="738" width="9.6875" style="22" customWidth="1"/>
    <col min="739" max="739" width="51" style="22" customWidth="1"/>
    <col min="740" max="740" width="14.6875" style="22" customWidth="1"/>
    <col min="741" max="741" width="5.875" style="22" customWidth="1"/>
    <col min="742" max="744" width="5.5" style="22" customWidth="1"/>
    <col min="745" max="747" width="4.625" style="22" customWidth="1"/>
    <col min="748" max="748" width="18.375" style="22" customWidth="1"/>
    <col min="749" max="749" width="4.875" style="22" customWidth="1"/>
    <col min="750" max="750" width="13.625" style="22" customWidth="1"/>
    <col min="751" max="752" width="4.875" style="22" customWidth="1"/>
    <col min="753" max="753" width="12.625" style="22" customWidth="1"/>
    <col min="754" max="754" width="16.625" style="22" customWidth="1"/>
    <col min="755" max="755" width="4.625" style="22" customWidth="1"/>
    <col min="756" max="756" width="4.6875" style="22" customWidth="1"/>
    <col min="757" max="757" width="46.625" style="22" customWidth="1"/>
    <col min="758" max="758" width="14.625" style="22" customWidth="1"/>
    <col min="759" max="759" width="6.875" style="22" customWidth="1"/>
    <col min="760" max="760" width="3" style="22" customWidth="1"/>
    <col min="761" max="762" width="10.125" style="22" customWidth="1"/>
    <col min="763" max="767" width="4" style="22" customWidth="1"/>
    <col min="768" max="769" width="12.875" style="22"/>
    <col min="770" max="770" width="30.5" style="22" customWidth="1"/>
    <col min="771" max="987" width="12.875" style="22"/>
    <col min="988" max="988" width="5.625" style="22" customWidth="1"/>
    <col min="989" max="989" width="20.125" style="22" customWidth="1"/>
    <col min="990" max="990" width="21.375" style="22" customWidth="1"/>
    <col min="991" max="991" width="16.125" style="22" customWidth="1"/>
    <col min="992" max="993" width="4.375" style="22" customWidth="1"/>
    <col min="994" max="994" width="9.6875" style="22" customWidth="1"/>
    <col min="995" max="995" width="51" style="22" customWidth="1"/>
    <col min="996" max="996" width="14.6875" style="22" customWidth="1"/>
    <col min="997" max="997" width="5.875" style="22" customWidth="1"/>
    <col min="998" max="1000" width="5.5" style="22" customWidth="1"/>
    <col min="1001" max="1003" width="4.625" style="22" customWidth="1"/>
    <col min="1004" max="1004" width="18.375" style="22" customWidth="1"/>
    <col min="1005" max="1005" width="4.875" style="22" customWidth="1"/>
    <col min="1006" max="1006" width="13.625" style="22" customWidth="1"/>
    <col min="1007" max="1008" width="4.875" style="22" customWidth="1"/>
    <col min="1009" max="1009" width="12.625" style="22" customWidth="1"/>
    <col min="1010" max="1010" width="16.625" style="22" customWidth="1"/>
    <col min="1011" max="1011" width="4.625" style="22" customWidth="1"/>
    <col min="1012" max="1012" width="4.6875" style="22" customWidth="1"/>
    <col min="1013" max="1013" width="46.625" style="22" customWidth="1"/>
    <col min="1014" max="1014" width="14.625" style="22" customWidth="1"/>
    <col min="1015" max="1015" width="6.875" style="22" customWidth="1"/>
    <col min="1016" max="1016" width="3" style="22" customWidth="1"/>
    <col min="1017" max="1018" width="10.125" style="22" customWidth="1"/>
    <col min="1019" max="1023" width="4" style="22" customWidth="1"/>
    <col min="1024" max="1025" width="12.875" style="22"/>
    <col min="1026" max="1026" width="30.5" style="22" customWidth="1"/>
    <col min="1027" max="1243" width="12.875" style="22"/>
    <col min="1244" max="1244" width="5.625" style="22" customWidth="1"/>
    <col min="1245" max="1245" width="20.125" style="22" customWidth="1"/>
    <col min="1246" max="1246" width="21.375" style="22" customWidth="1"/>
    <col min="1247" max="1247" width="16.125" style="22" customWidth="1"/>
    <col min="1248" max="1249" width="4.375" style="22" customWidth="1"/>
    <col min="1250" max="1250" width="9.6875" style="22" customWidth="1"/>
    <col min="1251" max="1251" width="51" style="22" customWidth="1"/>
    <col min="1252" max="1252" width="14.6875" style="22" customWidth="1"/>
    <col min="1253" max="1253" width="5.875" style="22" customWidth="1"/>
    <col min="1254" max="1256" width="5.5" style="22" customWidth="1"/>
    <col min="1257" max="1259" width="4.625" style="22" customWidth="1"/>
    <col min="1260" max="1260" width="18.375" style="22" customWidth="1"/>
    <col min="1261" max="1261" width="4.875" style="22" customWidth="1"/>
    <col min="1262" max="1262" width="13.625" style="22" customWidth="1"/>
    <col min="1263" max="1264" width="4.875" style="22" customWidth="1"/>
    <col min="1265" max="1265" width="12.625" style="22" customWidth="1"/>
    <col min="1266" max="1266" width="16.625" style="22" customWidth="1"/>
    <col min="1267" max="1267" width="4.625" style="22" customWidth="1"/>
    <col min="1268" max="1268" width="4.6875" style="22" customWidth="1"/>
    <col min="1269" max="1269" width="46.625" style="22" customWidth="1"/>
    <col min="1270" max="1270" width="14.625" style="22" customWidth="1"/>
    <col min="1271" max="1271" width="6.875" style="22" customWidth="1"/>
    <col min="1272" max="1272" width="3" style="22" customWidth="1"/>
    <col min="1273" max="1274" width="10.125" style="22" customWidth="1"/>
    <col min="1275" max="1279" width="4" style="22" customWidth="1"/>
    <col min="1280" max="1281" width="12.875" style="22"/>
    <col min="1282" max="1282" width="30.5" style="22" customWidth="1"/>
    <col min="1283" max="1499" width="12.875" style="22"/>
    <col min="1500" max="1500" width="5.625" style="22" customWidth="1"/>
    <col min="1501" max="1501" width="20.125" style="22" customWidth="1"/>
    <col min="1502" max="1502" width="21.375" style="22" customWidth="1"/>
    <col min="1503" max="1503" width="16.125" style="22" customWidth="1"/>
    <col min="1504" max="1505" width="4.375" style="22" customWidth="1"/>
    <col min="1506" max="1506" width="9.6875" style="22" customWidth="1"/>
    <col min="1507" max="1507" width="51" style="22" customWidth="1"/>
    <col min="1508" max="1508" width="14.6875" style="22" customWidth="1"/>
    <col min="1509" max="1509" width="5.875" style="22" customWidth="1"/>
    <col min="1510" max="1512" width="5.5" style="22" customWidth="1"/>
    <col min="1513" max="1515" width="4.625" style="22" customWidth="1"/>
    <col min="1516" max="1516" width="18.375" style="22" customWidth="1"/>
    <col min="1517" max="1517" width="4.875" style="22" customWidth="1"/>
    <col min="1518" max="1518" width="13.625" style="22" customWidth="1"/>
    <col min="1519" max="1520" width="4.875" style="22" customWidth="1"/>
    <col min="1521" max="1521" width="12.625" style="22" customWidth="1"/>
    <col min="1522" max="1522" width="16.625" style="22" customWidth="1"/>
    <col min="1523" max="1523" width="4.625" style="22" customWidth="1"/>
    <col min="1524" max="1524" width="4.6875" style="22" customWidth="1"/>
    <col min="1525" max="1525" width="46.625" style="22" customWidth="1"/>
    <col min="1526" max="1526" width="14.625" style="22" customWidth="1"/>
    <col min="1527" max="1527" width="6.875" style="22" customWidth="1"/>
    <col min="1528" max="1528" width="3" style="22" customWidth="1"/>
    <col min="1529" max="1530" width="10.125" style="22" customWidth="1"/>
    <col min="1531" max="1535" width="4" style="22" customWidth="1"/>
    <col min="1536" max="1537" width="12.875" style="22"/>
    <col min="1538" max="1538" width="30.5" style="22" customWidth="1"/>
    <col min="1539" max="1755" width="12.875" style="22"/>
    <col min="1756" max="1756" width="5.625" style="22" customWidth="1"/>
    <col min="1757" max="1757" width="20.125" style="22" customWidth="1"/>
    <col min="1758" max="1758" width="21.375" style="22" customWidth="1"/>
    <col min="1759" max="1759" width="16.125" style="22" customWidth="1"/>
    <col min="1760" max="1761" width="4.375" style="22" customWidth="1"/>
    <col min="1762" max="1762" width="9.6875" style="22" customWidth="1"/>
    <col min="1763" max="1763" width="51" style="22" customWidth="1"/>
    <col min="1764" max="1764" width="14.6875" style="22" customWidth="1"/>
    <col min="1765" max="1765" width="5.875" style="22" customWidth="1"/>
    <col min="1766" max="1768" width="5.5" style="22" customWidth="1"/>
    <col min="1769" max="1771" width="4.625" style="22" customWidth="1"/>
    <col min="1772" max="1772" width="18.375" style="22" customWidth="1"/>
    <col min="1773" max="1773" width="4.875" style="22" customWidth="1"/>
    <col min="1774" max="1774" width="13.625" style="22" customWidth="1"/>
    <col min="1775" max="1776" width="4.875" style="22" customWidth="1"/>
    <col min="1777" max="1777" width="12.625" style="22" customWidth="1"/>
    <col min="1778" max="1778" width="16.625" style="22" customWidth="1"/>
    <col min="1779" max="1779" width="4.625" style="22" customWidth="1"/>
    <col min="1780" max="1780" width="4.6875" style="22" customWidth="1"/>
    <col min="1781" max="1781" width="46.625" style="22" customWidth="1"/>
    <col min="1782" max="1782" width="14.625" style="22" customWidth="1"/>
    <col min="1783" max="1783" width="6.875" style="22" customWidth="1"/>
    <col min="1784" max="1784" width="3" style="22" customWidth="1"/>
    <col min="1785" max="1786" width="10.125" style="22" customWidth="1"/>
    <col min="1787" max="1791" width="4" style="22" customWidth="1"/>
    <col min="1792" max="1793" width="12.875" style="22"/>
    <col min="1794" max="1794" width="30.5" style="22" customWidth="1"/>
    <col min="1795" max="2011" width="12.875" style="22"/>
    <col min="2012" max="2012" width="5.625" style="22" customWidth="1"/>
    <col min="2013" max="2013" width="20.125" style="22" customWidth="1"/>
    <col min="2014" max="2014" width="21.375" style="22" customWidth="1"/>
    <col min="2015" max="2015" width="16.125" style="22" customWidth="1"/>
    <col min="2016" max="2017" width="4.375" style="22" customWidth="1"/>
    <col min="2018" max="2018" width="9.6875" style="22" customWidth="1"/>
    <col min="2019" max="2019" width="51" style="22" customWidth="1"/>
    <col min="2020" max="2020" width="14.6875" style="22" customWidth="1"/>
    <col min="2021" max="2021" width="5.875" style="22" customWidth="1"/>
    <col min="2022" max="2024" width="5.5" style="22" customWidth="1"/>
    <col min="2025" max="2027" width="4.625" style="22" customWidth="1"/>
    <col min="2028" max="2028" width="18.375" style="22" customWidth="1"/>
    <col min="2029" max="2029" width="4.875" style="22" customWidth="1"/>
    <col min="2030" max="2030" width="13.625" style="22" customWidth="1"/>
    <col min="2031" max="2032" width="4.875" style="22" customWidth="1"/>
    <col min="2033" max="2033" width="12.625" style="22" customWidth="1"/>
    <col min="2034" max="2034" width="16.625" style="22" customWidth="1"/>
    <col min="2035" max="2035" width="4.625" style="22" customWidth="1"/>
    <col min="2036" max="2036" width="4.6875" style="22" customWidth="1"/>
    <col min="2037" max="2037" width="46.625" style="22" customWidth="1"/>
    <col min="2038" max="2038" width="14.625" style="22" customWidth="1"/>
    <col min="2039" max="2039" width="6.875" style="22" customWidth="1"/>
    <col min="2040" max="2040" width="3" style="22" customWidth="1"/>
    <col min="2041" max="2042" width="10.125" style="22" customWidth="1"/>
    <col min="2043" max="2047" width="4" style="22" customWidth="1"/>
    <col min="2048" max="2049" width="12.875" style="22"/>
    <col min="2050" max="2050" width="30.5" style="22" customWidth="1"/>
    <col min="2051" max="2267" width="12.875" style="22"/>
    <col min="2268" max="2268" width="5.625" style="22" customWidth="1"/>
    <col min="2269" max="2269" width="20.125" style="22" customWidth="1"/>
    <col min="2270" max="2270" width="21.375" style="22" customWidth="1"/>
    <col min="2271" max="2271" width="16.125" style="22" customWidth="1"/>
    <col min="2272" max="2273" width="4.375" style="22" customWidth="1"/>
    <col min="2274" max="2274" width="9.6875" style="22" customWidth="1"/>
    <col min="2275" max="2275" width="51" style="22" customWidth="1"/>
    <col min="2276" max="2276" width="14.6875" style="22" customWidth="1"/>
    <col min="2277" max="2277" width="5.875" style="22" customWidth="1"/>
    <col min="2278" max="2280" width="5.5" style="22" customWidth="1"/>
    <col min="2281" max="2283" width="4.625" style="22" customWidth="1"/>
    <col min="2284" max="2284" width="18.375" style="22" customWidth="1"/>
    <col min="2285" max="2285" width="4.875" style="22" customWidth="1"/>
    <col min="2286" max="2286" width="13.625" style="22" customWidth="1"/>
    <col min="2287" max="2288" width="4.875" style="22" customWidth="1"/>
    <col min="2289" max="2289" width="12.625" style="22" customWidth="1"/>
    <col min="2290" max="2290" width="16.625" style="22" customWidth="1"/>
    <col min="2291" max="2291" width="4.625" style="22" customWidth="1"/>
    <col min="2292" max="2292" width="4.6875" style="22" customWidth="1"/>
    <col min="2293" max="2293" width="46.625" style="22" customWidth="1"/>
    <col min="2294" max="2294" width="14.625" style="22" customWidth="1"/>
    <col min="2295" max="2295" width="6.875" style="22" customWidth="1"/>
    <col min="2296" max="2296" width="3" style="22" customWidth="1"/>
    <col min="2297" max="2298" width="10.125" style="22" customWidth="1"/>
    <col min="2299" max="2303" width="4" style="22" customWidth="1"/>
    <col min="2304" max="2305" width="12.875" style="22"/>
    <col min="2306" max="2306" width="30.5" style="22" customWidth="1"/>
    <col min="2307" max="2523" width="12.875" style="22"/>
    <col min="2524" max="2524" width="5.625" style="22" customWidth="1"/>
    <col min="2525" max="2525" width="20.125" style="22" customWidth="1"/>
    <col min="2526" max="2526" width="21.375" style="22" customWidth="1"/>
    <col min="2527" max="2527" width="16.125" style="22" customWidth="1"/>
    <col min="2528" max="2529" width="4.375" style="22" customWidth="1"/>
    <col min="2530" max="2530" width="9.6875" style="22" customWidth="1"/>
    <col min="2531" max="2531" width="51" style="22" customWidth="1"/>
    <col min="2532" max="2532" width="14.6875" style="22" customWidth="1"/>
    <col min="2533" max="2533" width="5.875" style="22" customWidth="1"/>
    <col min="2534" max="2536" width="5.5" style="22" customWidth="1"/>
    <col min="2537" max="2539" width="4.625" style="22" customWidth="1"/>
    <col min="2540" max="2540" width="18.375" style="22" customWidth="1"/>
    <col min="2541" max="2541" width="4.875" style="22" customWidth="1"/>
    <col min="2542" max="2542" width="13.625" style="22" customWidth="1"/>
    <col min="2543" max="2544" width="4.875" style="22" customWidth="1"/>
    <col min="2545" max="2545" width="12.625" style="22" customWidth="1"/>
    <col min="2546" max="2546" width="16.625" style="22" customWidth="1"/>
    <col min="2547" max="2547" width="4.625" style="22" customWidth="1"/>
    <col min="2548" max="2548" width="4.6875" style="22" customWidth="1"/>
    <col min="2549" max="2549" width="46.625" style="22" customWidth="1"/>
    <col min="2550" max="2550" width="14.625" style="22" customWidth="1"/>
    <col min="2551" max="2551" width="6.875" style="22" customWidth="1"/>
    <col min="2552" max="2552" width="3" style="22" customWidth="1"/>
    <col min="2553" max="2554" width="10.125" style="22" customWidth="1"/>
    <col min="2555" max="2559" width="4" style="22" customWidth="1"/>
    <col min="2560" max="2561" width="12.875" style="22"/>
    <col min="2562" max="2562" width="30.5" style="22" customWidth="1"/>
    <col min="2563" max="2779" width="12.875" style="22"/>
    <col min="2780" max="2780" width="5.625" style="22" customWidth="1"/>
    <col min="2781" max="2781" width="20.125" style="22" customWidth="1"/>
    <col min="2782" max="2782" width="21.375" style="22" customWidth="1"/>
    <col min="2783" max="2783" width="16.125" style="22" customWidth="1"/>
    <col min="2784" max="2785" width="4.375" style="22" customWidth="1"/>
    <col min="2786" max="2786" width="9.6875" style="22" customWidth="1"/>
    <col min="2787" max="2787" width="51" style="22" customWidth="1"/>
    <col min="2788" max="2788" width="14.6875" style="22" customWidth="1"/>
    <col min="2789" max="2789" width="5.875" style="22" customWidth="1"/>
    <col min="2790" max="2792" width="5.5" style="22" customWidth="1"/>
    <col min="2793" max="2795" width="4.625" style="22" customWidth="1"/>
    <col min="2796" max="2796" width="18.375" style="22" customWidth="1"/>
    <col min="2797" max="2797" width="4.875" style="22" customWidth="1"/>
    <col min="2798" max="2798" width="13.625" style="22" customWidth="1"/>
    <col min="2799" max="2800" width="4.875" style="22" customWidth="1"/>
    <col min="2801" max="2801" width="12.625" style="22" customWidth="1"/>
    <col min="2802" max="2802" width="16.625" style="22" customWidth="1"/>
    <col min="2803" max="2803" width="4.625" style="22" customWidth="1"/>
    <col min="2804" max="2804" width="4.6875" style="22" customWidth="1"/>
    <col min="2805" max="2805" width="46.625" style="22" customWidth="1"/>
    <col min="2806" max="2806" width="14.625" style="22" customWidth="1"/>
    <col min="2807" max="2807" width="6.875" style="22" customWidth="1"/>
    <col min="2808" max="2808" width="3" style="22" customWidth="1"/>
    <col min="2809" max="2810" width="10.125" style="22" customWidth="1"/>
    <col min="2811" max="2815" width="4" style="22" customWidth="1"/>
    <col min="2816" max="2817" width="12.875" style="22"/>
    <col min="2818" max="2818" width="30.5" style="22" customWidth="1"/>
    <col min="2819" max="3035" width="12.875" style="22"/>
    <col min="3036" max="3036" width="5.625" style="22" customWidth="1"/>
    <col min="3037" max="3037" width="20.125" style="22" customWidth="1"/>
    <col min="3038" max="3038" width="21.375" style="22" customWidth="1"/>
    <col min="3039" max="3039" width="16.125" style="22" customWidth="1"/>
    <col min="3040" max="3041" width="4.375" style="22" customWidth="1"/>
    <col min="3042" max="3042" width="9.6875" style="22" customWidth="1"/>
    <col min="3043" max="3043" width="51" style="22" customWidth="1"/>
    <col min="3044" max="3044" width="14.6875" style="22" customWidth="1"/>
    <col min="3045" max="3045" width="5.875" style="22" customWidth="1"/>
    <col min="3046" max="3048" width="5.5" style="22" customWidth="1"/>
    <col min="3049" max="3051" width="4.625" style="22" customWidth="1"/>
    <col min="3052" max="3052" width="18.375" style="22" customWidth="1"/>
    <col min="3053" max="3053" width="4.875" style="22" customWidth="1"/>
    <col min="3054" max="3054" width="13.625" style="22" customWidth="1"/>
    <col min="3055" max="3056" width="4.875" style="22" customWidth="1"/>
    <col min="3057" max="3057" width="12.625" style="22" customWidth="1"/>
    <col min="3058" max="3058" width="16.625" style="22" customWidth="1"/>
    <col min="3059" max="3059" width="4.625" style="22" customWidth="1"/>
    <col min="3060" max="3060" width="4.6875" style="22" customWidth="1"/>
    <col min="3061" max="3061" width="46.625" style="22" customWidth="1"/>
    <col min="3062" max="3062" width="14.625" style="22" customWidth="1"/>
    <col min="3063" max="3063" width="6.875" style="22" customWidth="1"/>
    <col min="3064" max="3064" width="3" style="22" customWidth="1"/>
    <col min="3065" max="3066" width="10.125" style="22" customWidth="1"/>
    <col min="3067" max="3071" width="4" style="22" customWidth="1"/>
    <col min="3072" max="3073" width="12.875" style="22"/>
    <col min="3074" max="3074" width="30.5" style="22" customWidth="1"/>
    <col min="3075" max="3291" width="12.875" style="22"/>
    <col min="3292" max="3292" width="5.625" style="22" customWidth="1"/>
    <col min="3293" max="3293" width="20.125" style="22" customWidth="1"/>
    <col min="3294" max="3294" width="21.375" style="22" customWidth="1"/>
    <col min="3295" max="3295" width="16.125" style="22" customWidth="1"/>
    <col min="3296" max="3297" width="4.375" style="22" customWidth="1"/>
    <col min="3298" max="3298" width="9.6875" style="22" customWidth="1"/>
    <col min="3299" max="3299" width="51" style="22" customWidth="1"/>
    <col min="3300" max="3300" width="14.6875" style="22" customWidth="1"/>
    <col min="3301" max="3301" width="5.875" style="22" customWidth="1"/>
    <col min="3302" max="3304" width="5.5" style="22" customWidth="1"/>
    <col min="3305" max="3307" width="4.625" style="22" customWidth="1"/>
    <col min="3308" max="3308" width="18.375" style="22" customWidth="1"/>
    <col min="3309" max="3309" width="4.875" style="22" customWidth="1"/>
    <col min="3310" max="3310" width="13.625" style="22" customWidth="1"/>
    <col min="3311" max="3312" width="4.875" style="22" customWidth="1"/>
    <col min="3313" max="3313" width="12.625" style="22" customWidth="1"/>
    <col min="3314" max="3314" width="16.625" style="22" customWidth="1"/>
    <col min="3315" max="3315" width="4.625" style="22" customWidth="1"/>
    <col min="3316" max="3316" width="4.6875" style="22" customWidth="1"/>
    <col min="3317" max="3317" width="46.625" style="22" customWidth="1"/>
    <col min="3318" max="3318" width="14.625" style="22" customWidth="1"/>
    <col min="3319" max="3319" width="6.875" style="22" customWidth="1"/>
    <col min="3320" max="3320" width="3" style="22" customWidth="1"/>
    <col min="3321" max="3322" width="10.125" style="22" customWidth="1"/>
    <col min="3323" max="3327" width="4" style="22" customWidth="1"/>
    <col min="3328" max="3329" width="12.875" style="22"/>
    <col min="3330" max="3330" width="30.5" style="22" customWidth="1"/>
    <col min="3331" max="3547" width="12.875" style="22"/>
    <col min="3548" max="3548" width="5.625" style="22" customWidth="1"/>
    <col min="3549" max="3549" width="20.125" style="22" customWidth="1"/>
    <col min="3550" max="3550" width="21.375" style="22" customWidth="1"/>
    <col min="3551" max="3551" width="16.125" style="22" customWidth="1"/>
    <col min="3552" max="3553" width="4.375" style="22" customWidth="1"/>
    <col min="3554" max="3554" width="9.6875" style="22" customWidth="1"/>
    <col min="3555" max="3555" width="51" style="22" customWidth="1"/>
    <col min="3556" max="3556" width="14.6875" style="22" customWidth="1"/>
    <col min="3557" max="3557" width="5.875" style="22" customWidth="1"/>
    <col min="3558" max="3560" width="5.5" style="22" customWidth="1"/>
    <col min="3561" max="3563" width="4.625" style="22" customWidth="1"/>
    <col min="3564" max="3564" width="18.375" style="22" customWidth="1"/>
    <col min="3565" max="3565" width="4.875" style="22" customWidth="1"/>
    <col min="3566" max="3566" width="13.625" style="22" customWidth="1"/>
    <col min="3567" max="3568" width="4.875" style="22" customWidth="1"/>
    <col min="3569" max="3569" width="12.625" style="22" customWidth="1"/>
    <col min="3570" max="3570" width="16.625" style="22" customWidth="1"/>
    <col min="3571" max="3571" width="4.625" style="22" customWidth="1"/>
    <col min="3572" max="3572" width="4.6875" style="22" customWidth="1"/>
    <col min="3573" max="3573" width="46.625" style="22" customWidth="1"/>
    <col min="3574" max="3574" width="14.625" style="22" customWidth="1"/>
    <col min="3575" max="3575" width="6.875" style="22" customWidth="1"/>
    <col min="3576" max="3576" width="3" style="22" customWidth="1"/>
    <col min="3577" max="3578" width="10.125" style="22" customWidth="1"/>
    <col min="3579" max="3583" width="4" style="22" customWidth="1"/>
    <col min="3584" max="3585" width="12.875" style="22"/>
    <col min="3586" max="3586" width="30.5" style="22" customWidth="1"/>
    <col min="3587" max="3803" width="12.875" style="22"/>
    <col min="3804" max="3804" width="5.625" style="22" customWidth="1"/>
    <col min="3805" max="3805" width="20.125" style="22" customWidth="1"/>
    <col min="3806" max="3806" width="21.375" style="22" customWidth="1"/>
    <col min="3807" max="3807" width="16.125" style="22" customWidth="1"/>
    <col min="3808" max="3809" width="4.375" style="22" customWidth="1"/>
    <col min="3810" max="3810" width="9.6875" style="22" customWidth="1"/>
    <col min="3811" max="3811" width="51" style="22" customWidth="1"/>
    <col min="3812" max="3812" width="14.6875" style="22" customWidth="1"/>
    <col min="3813" max="3813" width="5.875" style="22" customWidth="1"/>
    <col min="3814" max="3816" width="5.5" style="22" customWidth="1"/>
    <col min="3817" max="3819" width="4.625" style="22" customWidth="1"/>
    <col min="3820" max="3820" width="18.375" style="22" customWidth="1"/>
    <col min="3821" max="3821" width="4.875" style="22" customWidth="1"/>
    <col min="3822" max="3822" width="13.625" style="22" customWidth="1"/>
    <col min="3823" max="3824" width="4.875" style="22" customWidth="1"/>
    <col min="3825" max="3825" width="12.625" style="22" customWidth="1"/>
    <col min="3826" max="3826" width="16.625" style="22" customWidth="1"/>
    <col min="3827" max="3827" width="4.625" style="22" customWidth="1"/>
    <col min="3828" max="3828" width="4.6875" style="22" customWidth="1"/>
    <col min="3829" max="3829" width="46.625" style="22" customWidth="1"/>
    <col min="3830" max="3830" width="14.625" style="22" customWidth="1"/>
    <col min="3831" max="3831" width="6.875" style="22" customWidth="1"/>
    <col min="3832" max="3832" width="3" style="22" customWidth="1"/>
    <col min="3833" max="3834" width="10.125" style="22" customWidth="1"/>
    <col min="3835" max="3839" width="4" style="22" customWidth="1"/>
    <col min="3840" max="3841" width="12.875" style="22"/>
    <col min="3842" max="3842" width="30.5" style="22" customWidth="1"/>
    <col min="3843" max="4059" width="12.875" style="22"/>
    <col min="4060" max="4060" width="5.625" style="22" customWidth="1"/>
    <col min="4061" max="4061" width="20.125" style="22" customWidth="1"/>
    <col min="4062" max="4062" width="21.375" style="22" customWidth="1"/>
    <col min="4063" max="4063" width="16.125" style="22" customWidth="1"/>
    <col min="4064" max="4065" width="4.375" style="22" customWidth="1"/>
    <col min="4066" max="4066" width="9.6875" style="22" customWidth="1"/>
    <col min="4067" max="4067" width="51" style="22" customWidth="1"/>
    <col min="4068" max="4068" width="14.6875" style="22" customWidth="1"/>
    <col min="4069" max="4069" width="5.875" style="22" customWidth="1"/>
    <col min="4070" max="4072" width="5.5" style="22" customWidth="1"/>
    <col min="4073" max="4075" width="4.625" style="22" customWidth="1"/>
    <col min="4076" max="4076" width="18.375" style="22" customWidth="1"/>
    <col min="4077" max="4077" width="4.875" style="22" customWidth="1"/>
    <col min="4078" max="4078" width="13.625" style="22" customWidth="1"/>
    <col min="4079" max="4080" width="4.875" style="22" customWidth="1"/>
    <col min="4081" max="4081" width="12.625" style="22" customWidth="1"/>
    <col min="4082" max="4082" width="16.625" style="22" customWidth="1"/>
    <col min="4083" max="4083" width="4.625" style="22" customWidth="1"/>
    <col min="4084" max="4084" width="4.6875" style="22" customWidth="1"/>
    <col min="4085" max="4085" width="46.625" style="22" customWidth="1"/>
    <col min="4086" max="4086" width="14.625" style="22" customWidth="1"/>
    <col min="4087" max="4087" width="6.875" style="22" customWidth="1"/>
    <col min="4088" max="4088" width="3" style="22" customWidth="1"/>
    <col min="4089" max="4090" width="10.125" style="22" customWidth="1"/>
    <col min="4091" max="4095" width="4" style="22" customWidth="1"/>
    <col min="4096" max="4097" width="12.875" style="22"/>
    <col min="4098" max="4098" width="30.5" style="22" customWidth="1"/>
    <col min="4099" max="4315" width="12.875" style="22"/>
    <col min="4316" max="4316" width="5.625" style="22" customWidth="1"/>
    <col min="4317" max="4317" width="20.125" style="22" customWidth="1"/>
    <col min="4318" max="4318" width="21.375" style="22" customWidth="1"/>
    <col min="4319" max="4319" width="16.125" style="22" customWidth="1"/>
    <col min="4320" max="4321" width="4.375" style="22" customWidth="1"/>
    <col min="4322" max="4322" width="9.6875" style="22" customWidth="1"/>
    <col min="4323" max="4323" width="51" style="22" customWidth="1"/>
    <col min="4324" max="4324" width="14.6875" style="22" customWidth="1"/>
    <col min="4325" max="4325" width="5.875" style="22" customWidth="1"/>
    <col min="4326" max="4328" width="5.5" style="22" customWidth="1"/>
    <col min="4329" max="4331" width="4.625" style="22" customWidth="1"/>
    <col min="4332" max="4332" width="18.375" style="22" customWidth="1"/>
    <col min="4333" max="4333" width="4.875" style="22" customWidth="1"/>
    <col min="4334" max="4334" width="13.625" style="22" customWidth="1"/>
    <col min="4335" max="4336" width="4.875" style="22" customWidth="1"/>
    <col min="4337" max="4337" width="12.625" style="22" customWidth="1"/>
    <col min="4338" max="4338" width="16.625" style="22" customWidth="1"/>
    <col min="4339" max="4339" width="4.625" style="22" customWidth="1"/>
    <col min="4340" max="4340" width="4.6875" style="22" customWidth="1"/>
    <col min="4341" max="4341" width="46.625" style="22" customWidth="1"/>
    <col min="4342" max="4342" width="14.625" style="22" customWidth="1"/>
    <col min="4343" max="4343" width="6.875" style="22" customWidth="1"/>
    <col min="4344" max="4344" width="3" style="22" customWidth="1"/>
    <col min="4345" max="4346" width="10.125" style="22" customWidth="1"/>
    <col min="4347" max="4351" width="4" style="22" customWidth="1"/>
    <col min="4352" max="4353" width="12.875" style="22"/>
    <col min="4354" max="4354" width="30.5" style="22" customWidth="1"/>
    <col min="4355" max="4571" width="12.875" style="22"/>
    <col min="4572" max="4572" width="5.625" style="22" customWidth="1"/>
    <col min="4573" max="4573" width="20.125" style="22" customWidth="1"/>
    <col min="4574" max="4574" width="21.375" style="22" customWidth="1"/>
    <col min="4575" max="4575" width="16.125" style="22" customWidth="1"/>
    <col min="4576" max="4577" width="4.375" style="22" customWidth="1"/>
    <col min="4578" max="4578" width="9.6875" style="22" customWidth="1"/>
    <col min="4579" max="4579" width="51" style="22" customWidth="1"/>
    <col min="4580" max="4580" width="14.6875" style="22" customWidth="1"/>
    <col min="4581" max="4581" width="5.875" style="22" customWidth="1"/>
    <col min="4582" max="4584" width="5.5" style="22" customWidth="1"/>
    <col min="4585" max="4587" width="4.625" style="22" customWidth="1"/>
    <col min="4588" max="4588" width="18.375" style="22" customWidth="1"/>
    <col min="4589" max="4589" width="4.875" style="22" customWidth="1"/>
    <col min="4590" max="4590" width="13.625" style="22" customWidth="1"/>
    <col min="4591" max="4592" width="4.875" style="22" customWidth="1"/>
    <col min="4593" max="4593" width="12.625" style="22" customWidth="1"/>
    <col min="4594" max="4594" width="16.625" style="22" customWidth="1"/>
    <col min="4595" max="4595" width="4.625" style="22" customWidth="1"/>
    <col min="4596" max="4596" width="4.6875" style="22" customWidth="1"/>
    <col min="4597" max="4597" width="46.625" style="22" customWidth="1"/>
    <col min="4598" max="4598" width="14.625" style="22" customWidth="1"/>
    <col min="4599" max="4599" width="6.875" style="22" customWidth="1"/>
    <col min="4600" max="4600" width="3" style="22" customWidth="1"/>
    <col min="4601" max="4602" width="10.125" style="22" customWidth="1"/>
    <col min="4603" max="4607" width="4" style="22" customWidth="1"/>
    <col min="4608" max="4609" width="12.875" style="22"/>
    <col min="4610" max="4610" width="30.5" style="22" customWidth="1"/>
    <col min="4611" max="4827" width="12.875" style="22"/>
    <col min="4828" max="4828" width="5.625" style="22" customWidth="1"/>
    <col min="4829" max="4829" width="20.125" style="22" customWidth="1"/>
    <col min="4830" max="4830" width="21.375" style="22" customWidth="1"/>
    <col min="4831" max="4831" width="16.125" style="22" customWidth="1"/>
    <col min="4832" max="4833" width="4.375" style="22" customWidth="1"/>
    <col min="4834" max="4834" width="9.6875" style="22" customWidth="1"/>
    <col min="4835" max="4835" width="51" style="22" customWidth="1"/>
    <col min="4836" max="4836" width="14.6875" style="22" customWidth="1"/>
    <col min="4837" max="4837" width="5.875" style="22" customWidth="1"/>
    <col min="4838" max="4840" width="5.5" style="22" customWidth="1"/>
    <col min="4841" max="4843" width="4.625" style="22" customWidth="1"/>
    <col min="4844" max="4844" width="18.375" style="22" customWidth="1"/>
    <col min="4845" max="4845" width="4.875" style="22" customWidth="1"/>
    <col min="4846" max="4846" width="13.625" style="22" customWidth="1"/>
    <col min="4847" max="4848" width="4.875" style="22" customWidth="1"/>
    <col min="4849" max="4849" width="12.625" style="22" customWidth="1"/>
    <col min="4850" max="4850" width="16.625" style="22" customWidth="1"/>
    <col min="4851" max="4851" width="4.625" style="22" customWidth="1"/>
    <col min="4852" max="4852" width="4.6875" style="22" customWidth="1"/>
    <col min="4853" max="4853" width="46.625" style="22" customWidth="1"/>
    <col min="4854" max="4854" width="14.625" style="22" customWidth="1"/>
    <col min="4855" max="4855" width="6.875" style="22" customWidth="1"/>
    <col min="4856" max="4856" width="3" style="22" customWidth="1"/>
    <col min="4857" max="4858" width="10.125" style="22" customWidth="1"/>
    <col min="4859" max="4863" width="4" style="22" customWidth="1"/>
    <col min="4864" max="4865" width="12.875" style="22"/>
    <col min="4866" max="4866" width="30.5" style="22" customWidth="1"/>
    <col min="4867" max="5083" width="12.875" style="22"/>
    <col min="5084" max="5084" width="5.625" style="22" customWidth="1"/>
    <col min="5085" max="5085" width="20.125" style="22" customWidth="1"/>
    <col min="5086" max="5086" width="21.375" style="22" customWidth="1"/>
    <col min="5087" max="5087" width="16.125" style="22" customWidth="1"/>
    <col min="5088" max="5089" width="4.375" style="22" customWidth="1"/>
    <col min="5090" max="5090" width="9.6875" style="22" customWidth="1"/>
    <col min="5091" max="5091" width="51" style="22" customWidth="1"/>
    <col min="5092" max="5092" width="14.6875" style="22" customWidth="1"/>
    <col min="5093" max="5093" width="5.875" style="22" customWidth="1"/>
    <col min="5094" max="5096" width="5.5" style="22" customWidth="1"/>
    <col min="5097" max="5099" width="4.625" style="22" customWidth="1"/>
    <col min="5100" max="5100" width="18.375" style="22" customWidth="1"/>
    <col min="5101" max="5101" width="4.875" style="22" customWidth="1"/>
    <col min="5102" max="5102" width="13.625" style="22" customWidth="1"/>
    <col min="5103" max="5104" width="4.875" style="22" customWidth="1"/>
    <col min="5105" max="5105" width="12.625" style="22" customWidth="1"/>
    <col min="5106" max="5106" width="16.625" style="22" customWidth="1"/>
    <col min="5107" max="5107" width="4.625" style="22" customWidth="1"/>
    <col min="5108" max="5108" width="4.6875" style="22" customWidth="1"/>
    <col min="5109" max="5109" width="46.625" style="22" customWidth="1"/>
    <col min="5110" max="5110" width="14.625" style="22" customWidth="1"/>
    <col min="5111" max="5111" width="6.875" style="22" customWidth="1"/>
    <col min="5112" max="5112" width="3" style="22" customWidth="1"/>
    <col min="5113" max="5114" width="10.125" style="22" customWidth="1"/>
    <col min="5115" max="5119" width="4" style="22" customWidth="1"/>
    <col min="5120" max="5121" width="12.875" style="22"/>
    <col min="5122" max="5122" width="30.5" style="22" customWidth="1"/>
    <col min="5123" max="5339" width="12.875" style="22"/>
    <col min="5340" max="5340" width="5.625" style="22" customWidth="1"/>
    <col min="5341" max="5341" width="20.125" style="22" customWidth="1"/>
    <col min="5342" max="5342" width="21.375" style="22" customWidth="1"/>
    <col min="5343" max="5343" width="16.125" style="22" customWidth="1"/>
    <col min="5344" max="5345" width="4.375" style="22" customWidth="1"/>
    <col min="5346" max="5346" width="9.6875" style="22" customWidth="1"/>
    <col min="5347" max="5347" width="51" style="22" customWidth="1"/>
    <col min="5348" max="5348" width="14.6875" style="22" customWidth="1"/>
    <col min="5349" max="5349" width="5.875" style="22" customWidth="1"/>
    <col min="5350" max="5352" width="5.5" style="22" customWidth="1"/>
    <col min="5353" max="5355" width="4.625" style="22" customWidth="1"/>
    <col min="5356" max="5356" width="18.375" style="22" customWidth="1"/>
    <col min="5357" max="5357" width="4.875" style="22" customWidth="1"/>
    <col min="5358" max="5358" width="13.625" style="22" customWidth="1"/>
    <col min="5359" max="5360" width="4.875" style="22" customWidth="1"/>
    <col min="5361" max="5361" width="12.625" style="22" customWidth="1"/>
    <col min="5362" max="5362" width="16.625" style="22" customWidth="1"/>
    <col min="5363" max="5363" width="4.625" style="22" customWidth="1"/>
    <col min="5364" max="5364" width="4.6875" style="22" customWidth="1"/>
    <col min="5365" max="5365" width="46.625" style="22" customWidth="1"/>
    <col min="5366" max="5366" width="14.625" style="22" customWidth="1"/>
    <col min="5367" max="5367" width="6.875" style="22" customWidth="1"/>
    <col min="5368" max="5368" width="3" style="22" customWidth="1"/>
    <col min="5369" max="5370" width="10.125" style="22" customWidth="1"/>
    <col min="5371" max="5375" width="4" style="22" customWidth="1"/>
    <col min="5376" max="5377" width="12.875" style="22"/>
    <col min="5378" max="5378" width="30.5" style="22" customWidth="1"/>
    <col min="5379" max="5595" width="12.875" style="22"/>
    <col min="5596" max="5596" width="5.625" style="22" customWidth="1"/>
    <col min="5597" max="5597" width="20.125" style="22" customWidth="1"/>
    <col min="5598" max="5598" width="21.375" style="22" customWidth="1"/>
    <col min="5599" max="5599" width="16.125" style="22" customWidth="1"/>
    <col min="5600" max="5601" width="4.375" style="22" customWidth="1"/>
    <col min="5602" max="5602" width="9.6875" style="22" customWidth="1"/>
    <col min="5603" max="5603" width="51" style="22" customWidth="1"/>
    <col min="5604" max="5604" width="14.6875" style="22" customWidth="1"/>
    <col min="5605" max="5605" width="5.875" style="22" customWidth="1"/>
    <col min="5606" max="5608" width="5.5" style="22" customWidth="1"/>
    <col min="5609" max="5611" width="4.625" style="22" customWidth="1"/>
    <col min="5612" max="5612" width="18.375" style="22" customWidth="1"/>
    <col min="5613" max="5613" width="4.875" style="22" customWidth="1"/>
    <col min="5614" max="5614" width="13.625" style="22" customWidth="1"/>
    <col min="5615" max="5616" width="4.875" style="22" customWidth="1"/>
    <col min="5617" max="5617" width="12.625" style="22" customWidth="1"/>
    <col min="5618" max="5618" width="16.625" style="22" customWidth="1"/>
    <col min="5619" max="5619" width="4.625" style="22" customWidth="1"/>
    <col min="5620" max="5620" width="4.6875" style="22" customWidth="1"/>
    <col min="5621" max="5621" width="46.625" style="22" customWidth="1"/>
    <col min="5622" max="5622" width="14.625" style="22" customWidth="1"/>
    <col min="5623" max="5623" width="6.875" style="22" customWidth="1"/>
    <col min="5624" max="5624" width="3" style="22" customWidth="1"/>
    <col min="5625" max="5626" width="10.125" style="22" customWidth="1"/>
    <col min="5627" max="5631" width="4" style="22" customWidth="1"/>
    <col min="5632" max="5633" width="12.875" style="22"/>
    <col min="5634" max="5634" width="30.5" style="22" customWidth="1"/>
    <col min="5635" max="5851" width="12.875" style="22"/>
    <col min="5852" max="5852" width="5.625" style="22" customWidth="1"/>
    <col min="5853" max="5853" width="20.125" style="22" customWidth="1"/>
    <col min="5854" max="5854" width="21.375" style="22" customWidth="1"/>
    <col min="5855" max="5855" width="16.125" style="22" customWidth="1"/>
    <col min="5856" max="5857" width="4.375" style="22" customWidth="1"/>
    <col min="5858" max="5858" width="9.6875" style="22" customWidth="1"/>
    <col min="5859" max="5859" width="51" style="22" customWidth="1"/>
    <col min="5860" max="5860" width="14.6875" style="22" customWidth="1"/>
    <col min="5861" max="5861" width="5.875" style="22" customWidth="1"/>
    <col min="5862" max="5864" width="5.5" style="22" customWidth="1"/>
    <col min="5865" max="5867" width="4.625" style="22" customWidth="1"/>
    <col min="5868" max="5868" width="18.375" style="22" customWidth="1"/>
    <col min="5869" max="5869" width="4.875" style="22" customWidth="1"/>
    <col min="5870" max="5870" width="13.625" style="22" customWidth="1"/>
    <col min="5871" max="5872" width="4.875" style="22" customWidth="1"/>
    <col min="5873" max="5873" width="12.625" style="22" customWidth="1"/>
    <col min="5874" max="5874" width="16.625" style="22" customWidth="1"/>
    <col min="5875" max="5875" width="4.625" style="22" customWidth="1"/>
    <col min="5876" max="5876" width="4.6875" style="22" customWidth="1"/>
    <col min="5877" max="5877" width="46.625" style="22" customWidth="1"/>
    <col min="5878" max="5878" width="14.625" style="22" customWidth="1"/>
    <col min="5879" max="5879" width="6.875" style="22" customWidth="1"/>
    <col min="5880" max="5880" width="3" style="22" customWidth="1"/>
    <col min="5881" max="5882" width="10.125" style="22" customWidth="1"/>
    <col min="5883" max="5887" width="4" style="22" customWidth="1"/>
    <col min="5888" max="5889" width="12.875" style="22"/>
    <col min="5890" max="5890" width="30.5" style="22" customWidth="1"/>
    <col min="5891" max="6107" width="12.875" style="22"/>
    <col min="6108" max="6108" width="5.625" style="22" customWidth="1"/>
    <col min="6109" max="6109" width="20.125" style="22" customWidth="1"/>
    <col min="6110" max="6110" width="21.375" style="22" customWidth="1"/>
    <col min="6111" max="6111" width="16.125" style="22" customWidth="1"/>
    <col min="6112" max="6113" width="4.375" style="22" customWidth="1"/>
    <col min="6114" max="6114" width="9.6875" style="22" customWidth="1"/>
    <col min="6115" max="6115" width="51" style="22" customWidth="1"/>
    <col min="6116" max="6116" width="14.6875" style="22" customWidth="1"/>
    <col min="6117" max="6117" width="5.875" style="22" customWidth="1"/>
    <col min="6118" max="6120" width="5.5" style="22" customWidth="1"/>
    <col min="6121" max="6123" width="4.625" style="22" customWidth="1"/>
    <col min="6124" max="6124" width="18.375" style="22" customWidth="1"/>
    <col min="6125" max="6125" width="4.875" style="22" customWidth="1"/>
    <col min="6126" max="6126" width="13.625" style="22" customWidth="1"/>
    <col min="6127" max="6128" width="4.875" style="22" customWidth="1"/>
    <col min="6129" max="6129" width="12.625" style="22" customWidth="1"/>
    <col min="6130" max="6130" width="16.625" style="22" customWidth="1"/>
    <col min="6131" max="6131" width="4.625" style="22" customWidth="1"/>
    <col min="6132" max="6132" width="4.6875" style="22" customWidth="1"/>
    <col min="6133" max="6133" width="46.625" style="22" customWidth="1"/>
    <col min="6134" max="6134" width="14.625" style="22" customWidth="1"/>
    <col min="6135" max="6135" width="6.875" style="22" customWidth="1"/>
    <col min="6136" max="6136" width="3" style="22" customWidth="1"/>
    <col min="6137" max="6138" width="10.125" style="22" customWidth="1"/>
    <col min="6139" max="6143" width="4" style="22" customWidth="1"/>
    <col min="6144" max="6145" width="12.875" style="22"/>
    <col min="6146" max="6146" width="30.5" style="22" customWidth="1"/>
    <col min="6147" max="6363" width="12.875" style="22"/>
    <col min="6364" max="6364" width="5.625" style="22" customWidth="1"/>
    <col min="6365" max="6365" width="20.125" style="22" customWidth="1"/>
    <col min="6366" max="6366" width="21.375" style="22" customWidth="1"/>
    <col min="6367" max="6367" width="16.125" style="22" customWidth="1"/>
    <col min="6368" max="6369" width="4.375" style="22" customWidth="1"/>
    <col min="6370" max="6370" width="9.6875" style="22" customWidth="1"/>
    <col min="6371" max="6371" width="51" style="22" customWidth="1"/>
    <col min="6372" max="6372" width="14.6875" style="22" customWidth="1"/>
    <col min="6373" max="6373" width="5.875" style="22" customWidth="1"/>
    <col min="6374" max="6376" width="5.5" style="22" customWidth="1"/>
    <col min="6377" max="6379" width="4.625" style="22" customWidth="1"/>
    <col min="6380" max="6380" width="18.375" style="22" customWidth="1"/>
    <col min="6381" max="6381" width="4.875" style="22" customWidth="1"/>
    <col min="6382" max="6382" width="13.625" style="22" customWidth="1"/>
    <col min="6383" max="6384" width="4.875" style="22" customWidth="1"/>
    <col min="6385" max="6385" width="12.625" style="22" customWidth="1"/>
    <col min="6386" max="6386" width="16.625" style="22" customWidth="1"/>
    <col min="6387" max="6387" width="4.625" style="22" customWidth="1"/>
    <col min="6388" max="6388" width="4.6875" style="22" customWidth="1"/>
    <col min="6389" max="6389" width="46.625" style="22" customWidth="1"/>
    <col min="6390" max="6390" width="14.625" style="22" customWidth="1"/>
    <col min="6391" max="6391" width="6.875" style="22" customWidth="1"/>
    <col min="6392" max="6392" width="3" style="22" customWidth="1"/>
    <col min="6393" max="6394" width="10.125" style="22" customWidth="1"/>
    <col min="6395" max="6399" width="4" style="22" customWidth="1"/>
    <col min="6400" max="6401" width="12.875" style="22"/>
    <col min="6402" max="6402" width="30.5" style="22" customWidth="1"/>
    <col min="6403" max="6619" width="12.875" style="22"/>
    <col min="6620" max="6620" width="5.625" style="22" customWidth="1"/>
    <col min="6621" max="6621" width="20.125" style="22" customWidth="1"/>
    <col min="6622" max="6622" width="21.375" style="22" customWidth="1"/>
    <col min="6623" max="6623" width="16.125" style="22" customWidth="1"/>
    <col min="6624" max="6625" width="4.375" style="22" customWidth="1"/>
    <col min="6626" max="6626" width="9.6875" style="22" customWidth="1"/>
    <col min="6627" max="6627" width="51" style="22" customWidth="1"/>
    <col min="6628" max="6628" width="14.6875" style="22" customWidth="1"/>
    <col min="6629" max="6629" width="5.875" style="22" customWidth="1"/>
    <col min="6630" max="6632" width="5.5" style="22" customWidth="1"/>
    <col min="6633" max="6635" width="4.625" style="22" customWidth="1"/>
    <col min="6636" max="6636" width="18.375" style="22" customWidth="1"/>
    <col min="6637" max="6637" width="4.875" style="22" customWidth="1"/>
    <col min="6638" max="6638" width="13.625" style="22" customWidth="1"/>
    <col min="6639" max="6640" width="4.875" style="22" customWidth="1"/>
    <col min="6641" max="6641" width="12.625" style="22" customWidth="1"/>
    <col min="6642" max="6642" width="16.625" style="22" customWidth="1"/>
    <col min="6643" max="6643" width="4.625" style="22" customWidth="1"/>
    <col min="6644" max="6644" width="4.6875" style="22" customWidth="1"/>
    <col min="6645" max="6645" width="46.625" style="22" customWidth="1"/>
    <col min="6646" max="6646" width="14.625" style="22" customWidth="1"/>
    <col min="6647" max="6647" width="6.875" style="22" customWidth="1"/>
    <col min="6648" max="6648" width="3" style="22" customWidth="1"/>
    <col min="6649" max="6650" width="10.125" style="22" customWidth="1"/>
    <col min="6651" max="6655" width="4" style="22" customWidth="1"/>
    <col min="6656" max="6657" width="12.875" style="22"/>
    <col min="6658" max="6658" width="30.5" style="22" customWidth="1"/>
    <col min="6659" max="6875" width="12.875" style="22"/>
    <col min="6876" max="6876" width="5.625" style="22" customWidth="1"/>
    <col min="6877" max="6877" width="20.125" style="22" customWidth="1"/>
    <col min="6878" max="6878" width="21.375" style="22" customWidth="1"/>
    <col min="6879" max="6879" width="16.125" style="22" customWidth="1"/>
    <col min="6880" max="6881" width="4.375" style="22" customWidth="1"/>
    <col min="6882" max="6882" width="9.6875" style="22" customWidth="1"/>
    <col min="6883" max="6883" width="51" style="22" customWidth="1"/>
    <col min="6884" max="6884" width="14.6875" style="22" customWidth="1"/>
    <col min="6885" max="6885" width="5.875" style="22" customWidth="1"/>
    <col min="6886" max="6888" width="5.5" style="22" customWidth="1"/>
    <col min="6889" max="6891" width="4.625" style="22" customWidth="1"/>
    <col min="6892" max="6892" width="18.375" style="22" customWidth="1"/>
    <col min="6893" max="6893" width="4.875" style="22" customWidth="1"/>
    <col min="6894" max="6894" width="13.625" style="22" customWidth="1"/>
    <col min="6895" max="6896" width="4.875" style="22" customWidth="1"/>
    <col min="6897" max="6897" width="12.625" style="22" customWidth="1"/>
    <col min="6898" max="6898" width="16.625" style="22" customWidth="1"/>
    <col min="6899" max="6899" width="4.625" style="22" customWidth="1"/>
    <col min="6900" max="6900" width="4.6875" style="22" customWidth="1"/>
    <col min="6901" max="6901" width="46.625" style="22" customWidth="1"/>
    <col min="6902" max="6902" width="14.625" style="22" customWidth="1"/>
    <col min="6903" max="6903" width="6.875" style="22" customWidth="1"/>
    <col min="6904" max="6904" width="3" style="22" customWidth="1"/>
    <col min="6905" max="6906" width="10.125" style="22" customWidth="1"/>
    <col min="6907" max="6911" width="4" style="22" customWidth="1"/>
    <col min="6912" max="6913" width="12.875" style="22"/>
    <col min="6914" max="6914" width="30.5" style="22" customWidth="1"/>
    <col min="6915" max="7131" width="12.875" style="22"/>
    <col min="7132" max="7132" width="5.625" style="22" customWidth="1"/>
    <col min="7133" max="7133" width="20.125" style="22" customWidth="1"/>
    <col min="7134" max="7134" width="21.375" style="22" customWidth="1"/>
    <col min="7135" max="7135" width="16.125" style="22" customWidth="1"/>
    <col min="7136" max="7137" width="4.375" style="22" customWidth="1"/>
    <col min="7138" max="7138" width="9.6875" style="22" customWidth="1"/>
    <col min="7139" max="7139" width="51" style="22" customWidth="1"/>
    <col min="7140" max="7140" width="14.6875" style="22" customWidth="1"/>
    <col min="7141" max="7141" width="5.875" style="22" customWidth="1"/>
    <col min="7142" max="7144" width="5.5" style="22" customWidth="1"/>
    <col min="7145" max="7147" width="4.625" style="22" customWidth="1"/>
    <col min="7148" max="7148" width="18.375" style="22" customWidth="1"/>
    <col min="7149" max="7149" width="4.875" style="22" customWidth="1"/>
    <col min="7150" max="7150" width="13.625" style="22" customWidth="1"/>
    <col min="7151" max="7152" width="4.875" style="22" customWidth="1"/>
    <col min="7153" max="7153" width="12.625" style="22" customWidth="1"/>
    <col min="7154" max="7154" width="16.625" style="22" customWidth="1"/>
    <col min="7155" max="7155" width="4.625" style="22" customWidth="1"/>
    <col min="7156" max="7156" width="4.6875" style="22" customWidth="1"/>
    <col min="7157" max="7157" width="46.625" style="22" customWidth="1"/>
    <col min="7158" max="7158" width="14.625" style="22" customWidth="1"/>
    <col min="7159" max="7159" width="6.875" style="22" customWidth="1"/>
    <col min="7160" max="7160" width="3" style="22" customWidth="1"/>
    <col min="7161" max="7162" width="10.125" style="22" customWidth="1"/>
    <col min="7163" max="7167" width="4" style="22" customWidth="1"/>
    <col min="7168" max="7169" width="12.875" style="22"/>
    <col min="7170" max="7170" width="30.5" style="22" customWidth="1"/>
    <col min="7171" max="7387" width="12.875" style="22"/>
    <col min="7388" max="7388" width="5.625" style="22" customWidth="1"/>
    <col min="7389" max="7389" width="20.125" style="22" customWidth="1"/>
    <col min="7390" max="7390" width="21.375" style="22" customWidth="1"/>
    <col min="7391" max="7391" width="16.125" style="22" customWidth="1"/>
    <col min="7392" max="7393" width="4.375" style="22" customWidth="1"/>
    <col min="7394" max="7394" width="9.6875" style="22" customWidth="1"/>
    <col min="7395" max="7395" width="51" style="22" customWidth="1"/>
    <col min="7396" max="7396" width="14.6875" style="22" customWidth="1"/>
    <col min="7397" max="7397" width="5.875" style="22" customWidth="1"/>
    <col min="7398" max="7400" width="5.5" style="22" customWidth="1"/>
    <col min="7401" max="7403" width="4.625" style="22" customWidth="1"/>
    <col min="7404" max="7404" width="18.375" style="22" customWidth="1"/>
    <col min="7405" max="7405" width="4.875" style="22" customWidth="1"/>
    <col min="7406" max="7406" width="13.625" style="22" customWidth="1"/>
    <col min="7407" max="7408" width="4.875" style="22" customWidth="1"/>
    <col min="7409" max="7409" width="12.625" style="22" customWidth="1"/>
    <col min="7410" max="7410" width="16.625" style="22" customWidth="1"/>
    <col min="7411" max="7411" width="4.625" style="22" customWidth="1"/>
    <col min="7412" max="7412" width="4.6875" style="22" customWidth="1"/>
    <col min="7413" max="7413" width="46.625" style="22" customWidth="1"/>
    <col min="7414" max="7414" width="14.625" style="22" customWidth="1"/>
    <col min="7415" max="7415" width="6.875" style="22" customWidth="1"/>
    <col min="7416" max="7416" width="3" style="22" customWidth="1"/>
    <col min="7417" max="7418" width="10.125" style="22" customWidth="1"/>
    <col min="7419" max="7423" width="4" style="22" customWidth="1"/>
    <col min="7424" max="7425" width="12.875" style="22"/>
    <col min="7426" max="7426" width="30.5" style="22" customWidth="1"/>
    <col min="7427" max="7643" width="12.875" style="22"/>
    <col min="7644" max="7644" width="5.625" style="22" customWidth="1"/>
    <col min="7645" max="7645" width="20.125" style="22" customWidth="1"/>
    <col min="7646" max="7646" width="21.375" style="22" customWidth="1"/>
    <col min="7647" max="7647" width="16.125" style="22" customWidth="1"/>
    <col min="7648" max="7649" width="4.375" style="22" customWidth="1"/>
    <col min="7650" max="7650" width="9.6875" style="22" customWidth="1"/>
    <col min="7651" max="7651" width="51" style="22" customWidth="1"/>
    <col min="7652" max="7652" width="14.6875" style="22" customWidth="1"/>
    <col min="7653" max="7653" width="5.875" style="22" customWidth="1"/>
    <col min="7654" max="7656" width="5.5" style="22" customWidth="1"/>
    <col min="7657" max="7659" width="4.625" style="22" customWidth="1"/>
    <col min="7660" max="7660" width="18.375" style="22" customWidth="1"/>
    <col min="7661" max="7661" width="4.875" style="22" customWidth="1"/>
    <col min="7662" max="7662" width="13.625" style="22" customWidth="1"/>
    <col min="7663" max="7664" width="4.875" style="22" customWidth="1"/>
    <col min="7665" max="7665" width="12.625" style="22" customWidth="1"/>
    <col min="7666" max="7666" width="16.625" style="22" customWidth="1"/>
    <col min="7667" max="7667" width="4.625" style="22" customWidth="1"/>
    <col min="7668" max="7668" width="4.6875" style="22" customWidth="1"/>
    <col min="7669" max="7669" width="46.625" style="22" customWidth="1"/>
    <col min="7670" max="7670" width="14.625" style="22" customWidth="1"/>
    <col min="7671" max="7671" width="6.875" style="22" customWidth="1"/>
    <col min="7672" max="7672" width="3" style="22" customWidth="1"/>
    <col min="7673" max="7674" width="10.125" style="22" customWidth="1"/>
    <col min="7675" max="7679" width="4" style="22" customWidth="1"/>
    <col min="7680" max="7681" width="12.875" style="22"/>
    <col min="7682" max="7682" width="30.5" style="22" customWidth="1"/>
    <col min="7683" max="7899" width="12.875" style="22"/>
    <col min="7900" max="7900" width="5.625" style="22" customWidth="1"/>
    <col min="7901" max="7901" width="20.125" style="22" customWidth="1"/>
    <col min="7902" max="7902" width="21.375" style="22" customWidth="1"/>
    <col min="7903" max="7903" width="16.125" style="22" customWidth="1"/>
    <col min="7904" max="7905" width="4.375" style="22" customWidth="1"/>
    <col min="7906" max="7906" width="9.6875" style="22" customWidth="1"/>
    <col min="7907" max="7907" width="51" style="22" customWidth="1"/>
    <col min="7908" max="7908" width="14.6875" style="22" customWidth="1"/>
    <col min="7909" max="7909" width="5.875" style="22" customWidth="1"/>
    <col min="7910" max="7912" width="5.5" style="22" customWidth="1"/>
    <col min="7913" max="7915" width="4.625" style="22" customWidth="1"/>
    <col min="7916" max="7916" width="18.375" style="22" customWidth="1"/>
    <col min="7917" max="7917" width="4.875" style="22" customWidth="1"/>
    <col min="7918" max="7918" width="13.625" style="22" customWidth="1"/>
    <col min="7919" max="7920" width="4.875" style="22" customWidth="1"/>
    <col min="7921" max="7921" width="12.625" style="22" customWidth="1"/>
    <col min="7922" max="7922" width="16.625" style="22" customWidth="1"/>
    <col min="7923" max="7923" width="4.625" style="22" customWidth="1"/>
    <col min="7924" max="7924" width="4.6875" style="22" customWidth="1"/>
    <col min="7925" max="7925" width="46.625" style="22" customWidth="1"/>
    <col min="7926" max="7926" width="14.625" style="22" customWidth="1"/>
    <col min="7927" max="7927" width="6.875" style="22" customWidth="1"/>
    <col min="7928" max="7928" width="3" style="22" customWidth="1"/>
    <col min="7929" max="7930" width="10.125" style="22" customWidth="1"/>
    <col min="7931" max="7935" width="4" style="22" customWidth="1"/>
    <col min="7936" max="7937" width="12.875" style="22"/>
    <col min="7938" max="7938" width="30.5" style="22" customWidth="1"/>
    <col min="7939" max="8155" width="12.875" style="22"/>
    <col min="8156" max="8156" width="5.625" style="22" customWidth="1"/>
    <col min="8157" max="8157" width="20.125" style="22" customWidth="1"/>
    <col min="8158" max="8158" width="21.375" style="22" customWidth="1"/>
    <col min="8159" max="8159" width="16.125" style="22" customWidth="1"/>
    <col min="8160" max="8161" width="4.375" style="22" customWidth="1"/>
    <col min="8162" max="8162" width="9.6875" style="22" customWidth="1"/>
    <col min="8163" max="8163" width="51" style="22" customWidth="1"/>
    <col min="8164" max="8164" width="14.6875" style="22" customWidth="1"/>
    <col min="8165" max="8165" width="5.875" style="22" customWidth="1"/>
    <col min="8166" max="8168" width="5.5" style="22" customWidth="1"/>
    <col min="8169" max="8171" width="4.625" style="22" customWidth="1"/>
    <col min="8172" max="8172" width="18.375" style="22" customWidth="1"/>
    <col min="8173" max="8173" width="4.875" style="22" customWidth="1"/>
    <col min="8174" max="8174" width="13.625" style="22" customWidth="1"/>
    <col min="8175" max="8176" width="4.875" style="22" customWidth="1"/>
    <col min="8177" max="8177" width="12.625" style="22" customWidth="1"/>
    <col min="8178" max="8178" width="16.625" style="22" customWidth="1"/>
    <col min="8179" max="8179" width="4.625" style="22" customWidth="1"/>
    <col min="8180" max="8180" width="4.6875" style="22" customWidth="1"/>
    <col min="8181" max="8181" width="46.625" style="22" customWidth="1"/>
    <col min="8182" max="8182" width="14.625" style="22" customWidth="1"/>
    <col min="8183" max="8183" width="6.875" style="22" customWidth="1"/>
    <col min="8184" max="8184" width="3" style="22" customWidth="1"/>
    <col min="8185" max="8186" width="10.125" style="22" customWidth="1"/>
    <col min="8187" max="8191" width="4" style="22" customWidth="1"/>
    <col min="8192" max="8193" width="12.875" style="22"/>
    <col min="8194" max="8194" width="30.5" style="22" customWidth="1"/>
    <col min="8195" max="8411" width="12.875" style="22"/>
    <col min="8412" max="8412" width="5.625" style="22" customWidth="1"/>
    <col min="8413" max="8413" width="20.125" style="22" customWidth="1"/>
    <col min="8414" max="8414" width="21.375" style="22" customWidth="1"/>
    <col min="8415" max="8415" width="16.125" style="22" customWidth="1"/>
    <col min="8416" max="8417" width="4.375" style="22" customWidth="1"/>
    <col min="8418" max="8418" width="9.6875" style="22" customWidth="1"/>
    <col min="8419" max="8419" width="51" style="22" customWidth="1"/>
    <col min="8420" max="8420" width="14.6875" style="22" customWidth="1"/>
    <col min="8421" max="8421" width="5.875" style="22" customWidth="1"/>
    <col min="8422" max="8424" width="5.5" style="22" customWidth="1"/>
    <col min="8425" max="8427" width="4.625" style="22" customWidth="1"/>
    <col min="8428" max="8428" width="18.375" style="22" customWidth="1"/>
    <col min="8429" max="8429" width="4.875" style="22" customWidth="1"/>
    <col min="8430" max="8430" width="13.625" style="22" customWidth="1"/>
    <col min="8431" max="8432" width="4.875" style="22" customWidth="1"/>
    <col min="8433" max="8433" width="12.625" style="22" customWidth="1"/>
    <col min="8434" max="8434" width="16.625" style="22" customWidth="1"/>
    <col min="8435" max="8435" width="4.625" style="22" customWidth="1"/>
    <col min="8436" max="8436" width="4.6875" style="22" customWidth="1"/>
    <col min="8437" max="8437" width="46.625" style="22" customWidth="1"/>
    <col min="8438" max="8438" width="14.625" style="22" customWidth="1"/>
    <col min="8439" max="8439" width="6.875" style="22" customWidth="1"/>
    <col min="8440" max="8440" width="3" style="22" customWidth="1"/>
    <col min="8441" max="8442" width="10.125" style="22" customWidth="1"/>
    <col min="8443" max="8447" width="4" style="22" customWidth="1"/>
    <col min="8448" max="8449" width="12.875" style="22"/>
    <col min="8450" max="8450" width="30.5" style="22" customWidth="1"/>
    <col min="8451" max="8667" width="12.875" style="22"/>
    <col min="8668" max="8668" width="5.625" style="22" customWidth="1"/>
    <col min="8669" max="8669" width="20.125" style="22" customWidth="1"/>
    <col min="8670" max="8670" width="21.375" style="22" customWidth="1"/>
    <col min="8671" max="8671" width="16.125" style="22" customWidth="1"/>
    <col min="8672" max="8673" width="4.375" style="22" customWidth="1"/>
    <col min="8674" max="8674" width="9.6875" style="22" customWidth="1"/>
    <col min="8675" max="8675" width="51" style="22" customWidth="1"/>
    <col min="8676" max="8676" width="14.6875" style="22" customWidth="1"/>
    <col min="8677" max="8677" width="5.875" style="22" customWidth="1"/>
    <col min="8678" max="8680" width="5.5" style="22" customWidth="1"/>
    <col min="8681" max="8683" width="4.625" style="22" customWidth="1"/>
    <col min="8684" max="8684" width="18.375" style="22" customWidth="1"/>
    <col min="8685" max="8685" width="4.875" style="22" customWidth="1"/>
    <col min="8686" max="8686" width="13.625" style="22" customWidth="1"/>
    <col min="8687" max="8688" width="4.875" style="22" customWidth="1"/>
    <col min="8689" max="8689" width="12.625" style="22" customWidth="1"/>
    <col min="8690" max="8690" width="16.625" style="22" customWidth="1"/>
    <col min="8691" max="8691" width="4.625" style="22" customWidth="1"/>
    <col min="8692" max="8692" width="4.6875" style="22" customWidth="1"/>
    <col min="8693" max="8693" width="46.625" style="22" customWidth="1"/>
    <col min="8694" max="8694" width="14.625" style="22" customWidth="1"/>
    <col min="8695" max="8695" width="6.875" style="22" customWidth="1"/>
    <col min="8696" max="8696" width="3" style="22" customWidth="1"/>
    <col min="8697" max="8698" width="10.125" style="22" customWidth="1"/>
    <col min="8699" max="8703" width="4" style="22" customWidth="1"/>
    <col min="8704" max="8705" width="12.875" style="22"/>
    <col min="8706" max="8706" width="30.5" style="22" customWidth="1"/>
    <col min="8707" max="8923" width="12.875" style="22"/>
    <col min="8924" max="8924" width="5.625" style="22" customWidth="1"/>
    <col min="8925" max="8925" width="20.125" style="22" customWidth="1"/>
    <col min="8926" max="8926" width="21.375" style="22" customWidth="1"/>
    <col min="8927" max="8927" width="16.125" style="22" customWidth="1"/>
    <col min="8928" max="8929" width="4.375" style="22" customWidth="1"/>
    <col min="8930" max="8930" width="9.6875" style="22" customWidth="1"/>
    <col min="8931" max="8931" width="51" style="22" customWidth="1"/>
    <col min="8932" max="8932" width="14.6875" style="22" customWidth="1"/>
    <col min="8933" max="8933" width="5.875" style="22" customWidth="1"/>
    <col min="8934" max="8936" width="5.5" style="22" customWidth="1"/>
    <col min="8937" max="8939" width="4.625" style="22" customWidth="1"/>
    <col min="8940" max="8940" width="18.375" style="22" customWidth="1"/>
    <col min="8941" max="8941" width="4.875" style="22" customWidth="1"/>
    <col min="8942" max="8942" width="13.625" style="22" customWidth="1"/>
    <col min="8943" max="8944" width="4.875" style="22" customWidth="1"/>
    <col min="8945" max="8945" width="12.625" style="22" customWidth="1"/>
    <col min="8946" max="8946" width="16.625" style="22" customWidth="1"/>
    <col min="8947" max="8947" width="4.625" style="22" customWidth="1"/>
    <col min="8948" max="8948" width="4.6875" style="22" customWidth="1"/>
    <col min="8949" max="8949" width="46.625" style="22" customWidth="1"/>
    <col min="8950" max="8950" width="14.625" style="22" customWidth="1"/>
    <col min="8951" max="8951" width="6.875" style="22" customWidth="1"/>
    <col min="8952" max="8952" width="3" style="22" customWidth="1"/>
    <col min="8953" max="8954" width="10.125" style="22" customWidth="1"/>
    <col min="8955" max="8959" width="4" style="22" customWidth="1"/>
    <col min="8960" max="8961" width="12.875" style="22"/>
    <col min="8962" max="8962" width="30.5" style="22" customWidth="1"/>
    <col min="8963" max="9179" width="12.875" style="22"/>
    <col min="9180" max="9180" width="5.625" style="22" customWidth="1"/>
    <col min="9181" max="9181" width="20.125" style="22" customWidth="1"/>
    <col min="9182" max="9182" width="21.375" style="22" customWidth="1"/>
    <col min="9183" max="9183" width="16.125" style="22" customWidth="1"/>
    <col min="9184" max="9185" width="4.375" style="22" customWidth="1"/>
    <col min="9186" max="9186" width="9.6875" style="22" customWidth="1"/>
    <col min="9187" max="9187" width="51" style="22" customWidth="1"/>
    <col min="9188" max="9188" width="14.6875" style="22" customWidth="1"/>
    <col min="9189" max="9189" width="5.875" style="22" customWidth="1"/>
    <col min="9190" max="9192" width="5.5" style="22" customWidth="1"/>
    <col min="9193" max="9195" width="4.625" style="22" customWidth="1"/>
    <col min="9196" max="9196" width="18.375" style="22" customWidth="1"/>
    <col min="9197" max="9197" width="4.875" style="22" customWidth="1"/>
    <col min="9198" max="9198" width="13.625" style="22" customWidth="1"/>
    <col min="9199" max="9200" width="4.875" style="22" customWidth="1"/>
    <col min="9201" max="9201" width="12.625" style="22" customWidth="1"/>
    <col min="9202" max="9202" width="16.625" style="22" customWidth="1"/>
    <col min="9203" max="9203" width="4.625" style="22" customWidth="1"/>
    <col min="9204" max="9204" width="4.6875" style="22" customWidth="1"/>
    <col min="9205" max="9205" width="46.625" style="22" customWidth="1"/>
    <col min="9206" max="9206" width="14.625" style="22" customWidth="1"/>
    <col min="9207" max="9207" width="6.875" style="22" customWidth="1"/>
    <col min="9208" max="9208" width="3" style="22" customWidth="1"/>
    <col min="9209" max="9210" width="10.125" style="22" customWidth="1"/>
    <col min="9211" max="9215" width="4" style="22" customWidth="1"/>
    <col min="9216" max="9217" width="12.875" style="22"/>
    <col min="9218" max="9218" width="30.5" style="22" customWidth="1"/>
    <col min="9219" max="9435" width="12.875" style="22"/>
    <col min="9436" max="9436" width="5.625" style="22" customWidth="1"/>
    <col min="9437" max="9437" width="20.125" style="22" customWidth="1"/>
    <col min="9438" max="9438" width="21.375" style="22" customWidth="1"/>
    <col min="9439" max="9439" width="16.125" style="22" customWidth="1"/>
    <col min="9440" max="9441" width="4.375" style="22" customWidth="1"/>
    <col min="9442" max="9442" width="9.6875" style="22" customWidth="1"/>
    <col min="9443" max="9443" width="51" style="22" customWidth="1"/>
    <col min="9444" max="9444" width="14.6875" style="22" customWidth="1"/>
    <col min="9445" max="9445" width="5.875" style="22" customWidth="1"/>
    <col min="9446" max="9448" width="5.5" style="22" customWidth="1"/>
    <col min="9449" max="9451" width="4.625" style="22" customWidth="1"/>
    <col min="9452" max="9452" width="18.375" style="22" customWidth="1"/>
    <col min="9453" max="9453" width="4.875" style="22" customWidth="1"/>
    <col min="9454" max="9454" width="13.625" style="22" customWidth="1"/>
    <col min="9455" max="9456" width="4.875" style="22" customWidth="1"/>
    <col min="9457" max="9457" width="12.625" style="22" customWidth="1"/>
    <col min="9458" max="9458" width="16.625" style="22" customWidth="1"/>
    <col min="9459" max="9459" width="4.625" style="22" customWidth="1"/>
    <col min="9460" max="9460" width="4.6875" style="22" customWidth="1"/>
    <col min="9461" max="9461" width="46.625" style="22" customWidth="1"/>
    <col min="9462" max="9462" width="14.625" style="22" customWidth="1"/>
    <col min="9463" max="9463" width="6.875" style="22" customWidth="1"/>
    <col min="9464" max="9464" width="3" style="22" customWidth="1"/>
    <col min="9465" max="9466" width="10.125" style="22" customWidth="1"/>
    <col min="9467" max="9471" width="4" style="22" customWidth="1"/>
    <col min="9472" max="9473" width="12.875" style="22"/>
    <col min="9474" max="9474" width="30.5" style="22" customWidth="1"/>
    <col min="9475" max="9691" width="12.875" style="22"/>
    <col min="9692" max="9692" width="5.625" style="22" customWidth="1"/>
    <col min="9693" max="9693" width="20.125" style="22" customWidth="1"/>
    <col min="9694" max="9694" width="21.375" style="22" customWidth="1"/>
    <col min="9695" max="9695" width="16.125" style="22" customWidth="1"/>
    <col min="9696" max="9697" width="4.375" style="22" customWidth="1"/>
    <col min="9698" max="9698" width="9.6875" style="22" customWidth="1"/>
    <col min="9699" max="9699" width="51" style="22" customWidth="1"/>
    <col min="9700" max="9700" width="14.6875" style="22" customWidth="1"/>
    <col min="9701" max="9701" width="5.875" style="22" customWidth="1"/>
    <col min="9702" max="9704" width="5.5" style="22" customWidth="1"/>
    <col min="9705" max="9707" width="4.625" style="22" customWidth="1"/>
    <col min="9708" max="9708" width="18.375" style="22" customWidth="1"/>
    <col min="9709" max="9709" width="4.875" style="22" customWidth="1"/>
    <col min="9710" max="9710" width="13.625" style="22" customWidth="1"/>
    <col min="9711" max="9712" width="4.875" style="22" customWidth="1"/>
    <col min="9713" max="9713" width="12.625" style="22" customWidth="1"/>
    <col min="9714" max="9714" width="16.625" style="22" customWidth="1"/>
    <col min="9715" max="9715" width="4.625" style="22" customWidth="1"/>
    <col min="9716" max="9716" width="4.6875" style="22" customWidth="1"/>
    <col min="9717" max="9717" width="46.625" style="22" customWidth="1"/>
    <col min="9718" max="9718" width="14.625" style="22" customWidth="1"/>
    <col min="9719" max="9719" width="6.875" style="22" customWidth="1"/>
    <col min="9720" max="9720" width="3" style="22" customWidth="1"/>
    <col min="9721" max="9722" width="10.125" style="22" customWidth="1"/>
    <col min="9723" max="9727" width="4" style="22" customWidth="1"/>
    <col min="9728" max="9729" width="12.875" style="22"/>
    <col min="9730" max="9730" width="30.5" style="22" customWidth="1"/>
    <col min="9731" max="9947" width="12.875" style="22"/>
    <col min="9948" max="9948" width="5.625" style="22" customWidth="1"/>
    <col min="9949" max="9949" width="20.125" style="22" customWidth="1"/>
    <col min="9950" max="9950" width="21.375" style="22" customWidth="1"/>
    <col min="9951" max="9951" width="16.125" style="22" customWidth="1"/>
    <col min="9952" max="9953" width="4.375" style="22" customWidth="1"/>
    <col min="9954" max="9954" width="9.6875" style="22" customWidth="1"/>
    <col min="9955" max="9955" width="51" style="22" customWidth="1"/>
    <col min="9956" max="9956" width="14.6875" style="22" customWidth="1"/>
    <col min="9957" max="9957" width="5.875" style="22" customWidth="1"/>
    <col min="9958" max="9960" width="5.5" style="22" customWidth="1"/>
    <col min="9961" max="9963" width="4.625" style="22" customWidth="1"/>
    <col min="9964" max="9964" width="18.375" style="22" customWidth="1"/>
    <col min="9965" max="9965" width="4.875" style="22" customWidth="1"/>
    <col min="9966" max="9966" width="13.625" style="22" customWidth="1"/>
    <col min="9967" max="9968" width="4.875" style="22" customWidth="1"/>
    <col min="9969" max="9969" width="12.625" style="22" customWidth="1"/>
    <col min="9970" max="9970" width="16.625" style="22" customWidth="1"/>
    <col min="9971" max="9971" width="4.625" style="22" customWidth="1"/>
    <col min="9972" max="9972" width="4.6875" style="22" customWidth="1"/>
    <col min="9973" max="9973" width="46.625" style="22" customWidth="1"/>
    <col min="9974" max="9974" width="14.625" style="22" customWidth="1"/>
    <col min="9975" max="9975" width="6.875" style="22" customWidth="1"/>
    <col min="9976" max="9976" width="3" style="22" customWidth="1"/>
    <col min="9977" max="9978" width="10.125" style="22" customWidth="1"/>
    <col min="9979" max="9983" width="4" style="22" customWidth="1"/>
    <col min="9984" max="9985" width="12.875" style="22"/>
    <col min="9986" max="9986" width="30.5" style="22" customWidth="1"/>
    <col min="9987" max="10203" width="12.875" style="22"/>
    <col min="10204" max="10204" width="5.625" style="22" customWidth="1"/>
    <col min="10205" max="10205" width="20.125" style="22" customWidth="1"/>
    <col min="10206" max="10206" width="21.375" style="22" customWidth="1"/>
    <col min="10207" max="10207" width="16.125" style="22" customWidth="1"/>
    <col min="10208" max="10209" width="4.375" style="22" customWidth="1"/>
    <col min="10210" max="10210" width="9.6875" style="22" customWidth="1"/>
    <col min="10211" max="10211" width="51" style="22" customWidth="1"/>
    <col min="10212" max="10212" width="14.6875" style="22" customWidth="1"/>
    <col min="10213" max="10213" width="5.875" style="22" customWidth="1"/>
    <col min="10214" max="10216" width="5.5" style="22" customWidth="1"/>
    <col min="10217" max="10219" width="4.625" style="22" customWidth="1"/>
    <col min="10220" max="10220" width="18.375" style="22" customWidth="1"/>
    <col min="10221" max="10221" width="4.875" style="22" customWidth="1"/>
    <col min="10222" max="10222" width="13.625" style="22" customWidth="1"/>
    <col min="10223" max="10224" width="4.875" style="22" customWidth="1"/>
    <col min="10225" max="10225" width="12.625" style="22" customWidth="1"/>
    <col min="10226" max="10226" width="16.625" style="22" customWidth="1"/>
    <col min="10227" max="10227" width="4.625" style="22" customWidth="1"/>
    <col min="10228" max="10228" width="4.6875" style="22" customWidth="1"/>
    <col min="10229" max="10229" width="46.625" style="22" customWidth="1"/>
    <col min="10230" max="10230" width="14.625" style="22" customWidth="1"/>
    <col min="10231" max="10231" width="6.875" style="22" customWidth="1"/>
    <col min="10232" max="10232" width="3" style="22" customWidth="1"/>
    <col min="10233" max="10234" width="10.125" style="22" customWidth="1"/>
    <col min="10235" max="10239" width="4" style="22" customWidth="1"/>
    <col min="10240" max="10241" width="12.875" style="22"/>
    <col min="10242" max="10242" width="30.5" style="22" customWidth="1"/>
    <col min="10243" max="10459" width="12.875" style="22"/>
    <col min="10460" max="10460" width="5.625" style="22" customWidth="1"/>
    <col min="10461" max="10461" width="20.125" style="22" customWidth="1"/>
    <col min="10462" max="10462" width="21.375" style="22" customWidth="1"/>
    <col min="10463" max="10463" width="16.125" style="22" customWidth="1"/>
    <col min="10464" max="10465" width="4.375" style="22" customWidth="1"/>
    <col min="10466" max="10466" width="9.6875" style="22" customWidth="1"/>
    <col min="10467" max="10467" width="51" style="22" customWidth="1"/>
    <col min="10468" max="10468" width="14.6875" style="22" customWidth="1"/>
    <col min="10469" max="10469" width="5.875" style="22" customWidth="1"/>
    <col min="10470" max="10472" width="5.5" style="22" customWidth="1"/>
    <col min="10473" max="10475" width="4.625" style="22" customWidth="1"/>
    <col min="10476" max="10476" width="18.375" style="22" customWidth="1"/>
    <col min="10477" max="10477" width="4.875" style="22" customWidth="1"/>
    <col min="10478" max="10478" width="13.625" style="22" customWidth="1"/>
    <col min="10479" max="10480" width="4.875" style="22" customWidth="1"/>
    <col min="10481" max="10481" width="12.625" style="22" customWidth="1"/>
    <col min="10482" max="10482" width="16.625" style="22" customWidth="1"/>
    <col min="10483" max="10483" width="4.625" style="22" customWidth="1"/>
    <col min="10484" max="10484" width="4.6875" style="22" customWidth="1"/>
    <col min="10485" max="10485" width="46.625" style="22" customWidth="1"/>
    <col min="10486" max="10486" width="14.625" style="22" customWidth="1"/>
    <col min="10487" max="10487" width="6.875" style="22" customWidth="1"/>
    <col min="10488" max="10488" width="3" style="22" customWidth="1"/>
    <col min="10489" max="10490" width="10.125" style="22" customWidth="1"/>
    <col min="10491" max="10495" width="4" style="22" customWidth="1"/>
    <col min="10496" max="10497" width="12.875" style="22"/>
    <col min="10498" max="10498" width="30.5" style="22" customWidth="1"/>
    <col min="10499" max="10715" width="12.875" style="22"/>
    <col min="10716" max="10716" width="5.625" style="22" customWidth="1"/>
    <col min="10717" max="10717" width="20.125" style="22" customWidth="1"/>
    <col min="10718" max="10718" width="21.375" style="22" customWidth="1"/>
    <col min="10719" max="10719" width="16.125" style="22" customWidth="1"/>
    <col min="10720" max="10721" width="4.375" style="22" customWidth="1"/>
    <col min="10722" max="10722" width="9.6875" style="22" customWidth="1"/>
    <col min="10723" max="10723" width="51" style="22" customWidth="1"/>
    <col min="10724" max="10724" width="14.6875" style="22" customWidth="1"/>
    <col min="10725" max="10725" width="5.875" style="22" customWidth="1"/>
    <col min="10726" max="10728" width="5.5" style="22" customWidth="1"/>
    <col min="10729" max="10731" width="4.625" style="22" customWidth="1"/>
    <col min="10732" max="10732" width="18.375" style="22" customWidth="1"/>
    <col min="10733" max="10733" width="4.875" style="22" customWidth="1"/>
    <col min="10734" max="10734" width="13.625" style="22" customWidth="1"/>
    <col min="10735" max="10736" width="4.875" style="22" customWidth="1"/>
    <col min="10737" max="10737" width="12.625" style="22" customWidth="1"/>
    <col min="10738" max="10738" width="16.625" style="22" customWidth="1"/>
    <col min="10739" max="10739" width="4.625" style="22" customWidth="1"/>
    <col min="10740" max="10740" width="4.6875" style="22" customWidth="1"/>
    <col min="10741" max="10741" width="46.625" style="22" customWidth="1"/>
    <col min="10742" max="10742" width="14.625" style="22" customWidth="1"/>
    <col min="10743" max="10743" width="6.875" style="22" customWidth="1"/>
    <col min="10744" max="10744" width="3" style="22" customWidth="1"/>
    <col min="10745" max="10746" width="10.125" style="22" customWidth="1"/>
    <col min="10747" max="10751" width="4" style="22" customWidth="1"/>
    <col min="10752" max="10753" width="12.875" style="22"/>
    <col min="10754" max="10754" width="30.5" style="22" customWidth="1"/>
    <col min="10755" max="10971" width="12.875" style="22"/>
    <col min="10972" max="10972" width="5.625" style="22" customWidth="1"/>
    <col min="10973" max="10973" width="20.125" style="22" customWidth="1"/>
    <col min="10974" max="10974" width="21.375" style="22" customWidth="1"/>
    <col min="10975" max="10975" width="16.125" style="22" customWidth="1"/>
    <col min="10976" max="10977" width="4.375" style="22" customWidth="1"/>
    <col min="10978" max="10978" width="9.6875" style="22" customWidth="1"/>
    <col min="10979" max="10979" width="51" style="22" customWidth="1"/>
    <col min="10980" max="10980" width="14.6875" style="22" customWidth="1"/>
    <col min="10981" max="10981" width="5.875" style="22" customWidth="1"/>
    <col min="10982" max="10984" width="5.5" style="22" customWidth="1"/>
    <col min="10985" max="10987" width="4.625" style="22" customWidth="1"/>
    <col min="10988" max="10988" width="18.375" style="22" customWidth="1"/>
    <col min="10989" max="10989" width="4.875" style="22" customWidth="1"/>
    <col min="10990" max="10990" width="13.625" style="22" customWidth="1"/>
    <col min="10991" max="10992" width="4.875" style="22" customWidth="1"/>
    <col min="10993" max="10993" width="12.625" style="22" customWidth="1"/>
    <col min="10994" max="10994" width="16.625" style="22" customWidth="1"/>
    <col min="10995" max="10995" width="4.625" style="22" customWidth="1"/>
    <col min="10996" max="10996" width="4.6875" style="22" customWidth="1"/>
    <col min="10997" max="10997" width="46.625" style="22" customWidth="1"/>
    <col min="10998" max="10998" width="14.625" style="22" customWidth="1"/>
    <col min="10999" max="10999" width="6.875" style="22" customWidth="1"/>
    <col min="11000" max="11000" width="3" style="22" customWidth="1"/>
    <col min="11001" max="11002" width="10.125" style="22" customWidth="1"/>
    <col min="11003" max="11007" width="4" style="22" customWidth="1"/>
    <col min="11008" max="11009" width="12.875" style="22"/>
    <col min="11010" max="11010" width="30.5" style="22" customWidth="1"/>
    <col min="11011" max="11227" width="12.875" style="22"/>
    <col min="11228" max="11228" width="5.625" style="22" customWidth="1"/>
    <col min="11229" max="11229" width="20.125" style="22" customWidth="1"/>
    <col min="11230" max="11230" width="21.375" style="22" customWidth="1"/>
    <col min="11231" max="11231" width="16.125" style="22" customWidth="1"/>
    <col min="11232" max="11233" width="4.375" style="22" customWidth="1"/>
    <col min="11234" max="11234" width="9.6875" style="22" customWidth="1"/>
    <col min="11235" max="11235" width="51" style="22" customWidth="1"/>
    <col min="11236" max="11236" width="14.6875" style="22" customWidth="1"/>
    <col min="11237" max="11237" width="5.875" style="22" customWidth="1"/>
    <col min="11238" max="11240" width="5.5" style="22" customWidth="1"/>
    <col min="11241" max="11243" width="4.625" style="22" customWidth="1"/>
    <col min="11244" max="11244" width="18.375" style="22" customWidth="1"/>
    <col min="11245" max="11245" width="4.875" style="22" customWidth="1"/>
    <col min="11246" max="11246" width="13.625" style="22" customWidth="1"/>
    <col min="11247" max="11248" width="4.875" style="22" customWidth="1"/>
    <col min="11249" max="11249" width="12.625" style="22" customWidth="1"/>
    <col min="11250" max="11250" width="16.625" style="22" customWidth="1"/>
    <col min="11251" max="11251" width="4.625" style="22" customWidth="1"/>
    <col min="11252" max="11252" width="4.6875" style="22" customWidth="1"/>
    <col min="11253" max="11253" width="46.625" style="22" customWidth="1"/>
    <col min="11254" max="11254" width="14.625" style="22" customWidth="1"/>
    <col min="11255" max="11255" width="6.875" style="22" customWidth="1"/>
    <col min="11256" max="11256" width="3" style="22" customWidth="1"/>
    <col min="11257" max="11258" width="10.125" style="22" customWidth="1"/>
    <col min="11259" max="11263" width="4" style="22" customWidth="1"/>
    <col min="11264" max="11265" width="12.875" style="22"/>
    <col min="11266" max="11266" width="30.5" style="22" customWidth="1"/>
    <col min="11267" max="11483" width="12.875" style="22"/>
    <col min="11484" max="11484" width="5.625" style="22" customWidth="1"/>
    <col min="11485" max="11485" width="20.125" style="22" customWidth="1"/>
    <col min="11486" max="11486" width="21.375" style="22" customWidth="1"/>
    <col min="11487" max="11487" width="16.125" style="22" customWidth="1"/>
    <col min="11488" max="11489" width="4.375" style="22" customWidth="1"/>
    <col min="11490" max="11490" width="9.6875" style="22" customWidth="1"/>
    <col min="11491" max="11491" width="51" style="22" customWidth="1"/>
    <col min="11492" max="11492" width="14.6875" style="22" customWidth="1"/>
    <col min="11493" max="11493" width="5.875" style="22" customWidth="1"/>
    <col min="11494" max="11496" width="5.5" style="22" customWidth="1"/>
    <col min="11497" max="11499" width="4.625" style="22" customWidth="1"/>
    <col min="11500" max="11500" width="18.375" style="22" customWidth="1"/>
    <col min="11501" max="11501" width="4.875" style="22" customWidth="1"/>
    <col min="11502" max="11502" width="13.625" style="22" customWidth="1"/>
    <col min="11503" max="11504" width="4.875" style="22" customWidth="1"/>
    <col min="11505" max="11505" width="12.625" style="22" customWidth="1"/>
    <col min="11506" max="11506" width="16.625" style="22" customWidth="1"/>
    <col min="11507" max="11507" width="4.625" style="22" customWidth="1"/>
    <col min="11508" max="11508" width="4.6875" style="22" customWidth="1"/>
    <col min="11509" max="11509" width="46.625" style="22" customWidth="1"/>
    <col min="11510" max="11510" width="14.625" style="22" customWidth="1"/>
    <col min="11511" max="11511" width="6.875" style="22" customWidth="1"/>
    <col min="11512" max="11512" width="3" style="22" customWidth="1"/>
    <col min="11513" max="11514" width="10.125" style="22" customWidth="1"/>
    <col min="11515" max="11519" width="4" style="22" customWidth="1"/>
    <col min="11520" max="11521" width="12.875" style="22"/>
    <col min="11522" max="11522" width="30.5" style="22" customWidth="1"/>
    <col min="11523" max="11739" width="12.875" style="22"/>
    <col min="11740" max="11740" width="5.625" style="22" customWidth="1"/>
    <col min="11741" max="11741" width="20.125" style="22" customWidth="1"/>
    <col min="11742" max="11742" width="21.375" style="22" customWidth="1"/>
    <col min="11743" max="11743" width="16.125" style="22" customWidth="1"/>
    <col min="11744" max="11745" width="4.375" style="22" customWidth="1"/>
    <col min="11746" max="11746" width="9.6875" style="22" customWidth="1"/>
    <col min="11747" max="11747" width="51" style="22" customWidth="1"/>
    <col min="11748" max="11748" width="14.6875" style="22" customWidth="1"/>
    <col min="11749" max="11749" width="5.875" style="22" customWidth="1"/>
    <col min="11750" max="11752" width="5.5" style="22" customWidth="1"/>
    <col min="11753" max="11755" width="4.625" style="22" customWidth="1"/>
    <col min="11756" max="11756" width="18.375" style="22" customWidth="1"/>
    <col min="11757" max="11757" width="4.875" style="22" customWidth="1"/>
    <col min="11758" max="11758" width="13.625" style="22" customWidth="1"/>
    <col min="11759" max="11760" width="4.875" style="22" customWidth="1"/>
    <col min="11761" max="11761" width="12.625" style="22" customWidth="1"/>
    <col min="11762" max="11762" width="16.625" style="22" customWidth="1"/>
    <col min="11763" max="11763" width="4.625" style="22" customWidth="1"/>
    <col min="11764" max="11764" width="4.6875" style="22" customWidth="1"/>
    <col min="11765" max="11765" width="46.625" style="22" customWidth="1"/>
    <col min="11766" max="11766" width="14.625" style="22" customWidth="1"/>
    <col min="11767" max="11767" width="6.875" style="22" customWidth="1"/>
    <col min="11768" max="11768" width="3" style="22" customWidth="1"/>
    <col min="11769" max="11770" width="10.125" style="22" customWidth="1"/>
    <col min="11771" max="11775" width="4" style="22" customWidth="1"/>
    <col min="11776" max="11777" width="12.875" style="22"/>
    <col min="11778" max="11778" width="30.5" style="22" customWidth="1"/>
    <col min="11779" max="11995" width="12.875" style="22"/>
    <col min="11996" max="11996" width="5.625" style="22" customWidth="1"/>
    <col min="11997" max="11997" width="20.125" style="22" customWidth="1"/>
    <col min="11998" max="11998" width="21.375" style="22" customWidth="1"/>
    <col min="11999" max="11999" width="16.125" style="22" customWidth="1"/>
    <col min="12000" max="12001" width="4.375" style="22" customWidth="1"/>
    <col min="12002" max="12002" width="9.6875" style="22" customWidth="1"/>
    <col min="12003" max="12003" width="51" style="22" customWidth="1"/>
    <col min="12004" max="12004" width="14.6875" style="22" customWidth="1"/>
    <col min="12005" max="12005" width="5.875" style="22" customWidth="1"/>
    <col min="12006" max="12008" width="5.5" style="22" customWidth="1"/>
    <col min="12009" max="12011" width="4.625" style="22" customWidth="1"/>
    <col min="12012" max="12012" width="18.375" style="22" customWidth="1"/>
    <col min="12013" max="12013" width="4.875" style="22" customWidth="1"/>
    <col min="12014" max="12014" width="13.625" style="22" customWidth="1"/>
    <col min="12015" max="12016" width="4.875" style="22" customWidth="1"/>
    <col min="12017" max="12017" width="12.625" style="22" customWidth="1"/>
    <col min="12018" max="12018" width="16.625" style="22" customWidth="1"/>
    <col min="12019" max="12019" width="4.625" style="22" customWidth="1"/>
    <col min="12020" max="12020" width="4.6875" style="22" customWidth="1"/>
    <col min="12021" max="12021" width="46.625" style="22" customWidth="1"/>
    <col min="12022" max="12022" width="14.625" style="22" customWidth="1"/>
    <col min="12023" max="12023" width="6.875" style="22" customWidth="1"/>
    <col min="12024" max="12024" width="3" style="22" customWidth="1"/>
    <col min="12025" max="12026" width="10.125" style="22" customWidth="1"/>
    <col min="12027" max="12031" width="4" style="22" customWidth="1"/>
    <col min="12032" max="12033" width="12.875" style="22"/>
    <col min="12034" max="12034" width="30.5" style="22" customWidth="1"/>
    <col min="12035" max="12251" width="12.875" style="22"/>
    <col min="12252" max="12252" width="5.625" style="22" customWidth="1"/>
    <col min="12253" max="12253" width="20.125" style="22" customWidth="1"/>
    <col min="12254" max="12254" width="21.375" style="22" customWidth="1"/>
    <col min="12255" max="12255" width="16.125" style="22" customWidth="1"/>
    <col min="12256" max="12257" width="4.375" style="22" customWidth="1"/>
    <col min="12258" max="12258" width="9.6875" style="22" customWidth="1"/>
    <col min="12259" max="12259" width="51" style="22" customWidth="1"/>
    <col min="12260" max="12260" width="14.6875" style="22" customWidth="1"/>
    <col min="12261" max="12261" width="5.875" style="22" customWidth="1"/>
    <col min="12262" max="12264" width="5.5" style="22" customWidth="1"/>
    <col min="12265" max="12267" width="4.625" style="22" customWidth="1"/>
    <col min="12268" max="12268" width="18.375" style="22" customWidth="1"/>
    <col min="12269" max="12269" width="4.875" style="22" customWidth="1"/>
    <col min="12270" max="12270" width="13.625" style="22" customWidth="1"/>
    <col min="12271" max="12272" width="4.875" style="22" customWidth="1"/>
    <col min="12273" max="12273" width="12.625" style="22" customWidth="1"/>
    <col min="12274" max="12274" width="16.625" style="22" customWidth="1"/>
    <col min="12275" max="12275" width="4.625" style="22" customWidth="1"/>
    <col min="12276" max="12276" width="4.6875" style="22" customWidth="1"/>
    <col min="12277" max="12277" width="46.625" style="22" customWidth="1"/>
    <col min="12278" max="12278" width="14.625" style="22" customWidth="1"/>
    <col min="12279" max="12279" width="6.875" style="22" customWidth="1"/>
    <col min="12280" max="12280" width="3" style="22" customWidth="1"/>
    <col min="12281" max="12282" width="10.125" style="22" customWidth="1"/>
    <col min="12283" max="12287" width="4" style="22" customWidth="1"/>
    <col min="12288" max="12289" width="12.875" style="22"/>
    <col min="12290" max="12290" width="30.5" style="22" customWidth="1"/>
    <col min="12291" max="12507" width="12.875" style="22"/>
    <col min="12508" max="12508" width="5.625" style="22" customWidth="1"/>
    <col min="12509" max="12509" width="20.125" style="22" customWidth="1"/>
    <col min="12510" max="12510" width="21.375" style="22" customWidth="1"/>
    <col min="12511" max="12511" width="16.125" style="22" customWidth="1"/>
    <col min="12512" max="12513" width="4.375" style="22" customWidth="1"/>
    <col min="12514" max="12514" width="9.6875" style="22" customWidth="1"/>
    <col min="12515" max="12515" width="51" style="22" customWidth="1"/>
    <col min="12516" max="12516" width="14.6875" style="22" customWidth="1"/>
    <col min="12517" max="12517" width="5.875" style="22" customWidth="1"/>
    <col min="12518" max="12520" width="5.5" style="22" customWidth="1"/>
    <col min="12521" max="12523" width="4.625" style="22" customWidth="1"/>
    <col min="12524" max="12524" width="18.375" style="22" customWidth="1"/>
    <col min="12525" max="12525" width="4.875" style="22" customWidth="1"/>
    <col min="12526" max="12526" width="13.625" style="22" customWidth="1"/>
    <col min="12527" max="12528" width="4.875" style="22" customWidth="1"/>
    <col min="12529" max="12529" width="12.625" style="22" customWidth="1"/>
    <col min="12530" max="12530" width="16.625" style="22" customWidth="1"/>
    <col min="12531" max="12531" width="4.625" style="22" customWidth="1"/>
    <col min="12532" max="12532" width="4.6875" style="22" customWidth="1"/>
    <col min="12533" max="12533" width="46.625" style="22" customWidth="1"/>
    <col min="12534" max="12534" width="14.625" style="22" customWidth="1"/>
    <col min="12535" max="12535" width="6.875" style="22" customWidth="1"/>
    <col min="12536" max="12536" width="3" style="22" customWidth="1"/>
    <col min="12537" max="12538" width="10.125" style="22" customWidth="1"/>
    <col min="12539" max="12543" width="4" style="22" customWidth="1"/>
    <col min="12544" max="12545" width="12.875" style="22"/>
    <col min="12546" max="12546" width="30.5" style="22" customWidth="1"/>
    <col min="12547" max="12763" width="12.875" style="22"/>
    <col min="12764" max="12764" width="5.625" style="22" customWidth="1"/>
    <col min="12765" max="12765" width="20.125" style="22" customWidth="1"/>
    <col min="12766" max="12766" width="21.375" style="22" customWidth="1"/>
    <col min="12767" max="12767" width="16.125" style="22" customWidth="1"/>
    <col min="12768" max="12769" width="4.375" style="22" customWidth="1"/>
    <col min="12770" max="12770" width="9.6875" style="22" customWidth="1"/>
    <col min="12771" max="12771" width="51" style="22" customWidth="1"/>
    <col min="12772" max="12772" width="14.6875" style="22" customWidth="1"/>
    <col min="12773" max="12773" width="5.875" style="22" customWidth="1"/>
    <col min="12774" max="12776" width="5.5" style="22" customWidth="1"/>
    <col min="12777" max="12779" width="4.625" style="22" customWidth="1"/>
    <col min="12780" max="12780" width="18.375" style="22" customWidth="1"/>
    <col min="12781" max="12781" width="4.875" style="22" customWidth="1"/>
    <col min="12782" max="12782" width="13.625" style="22" customWidth="1"/>
    <col min="12783" max="12784" width="4.875" style="22" customWidth="1"/>
    <col min="12785" max="12785" width="12.625" style="22" customWidth="1"/>
    <col min="12786" max="12786" width="16.625" style="22" customWidth="1"/>
    <col min="12787" max="12787" width="4.625" style="22" customWidth="1"/>
    <col min="12788" max="12788" width="4.6875" style="22" customWidth="1"/>
    <col min="12789" max="12789" width="46.625" style="22" customWidth="1"/>
    <col min="12790" max="12790" width="14.625" style="22" customWidth="1"/>
    <col min="12791" max="12791" width="6.875" style="22" customWidth="1"/>
    <col min="12792" max="12792" width="3" style="22" customWidth="1"/>
    <col min="12793" max="12794" width="10.125" style="22" customWidth="1"/>
    <col min="12795" max="12799" width="4" style="22" customWidth="1"/>
    <col min="12800" max="12801" width="12.875" style="22"/>
    <col min="12802" max="12802" width="30.5" style="22" customWidth="1"/>
    <col min="12803" max="13019" width="12.875" style="22"/>
    <col min="13020" max="13020" width="5.625" style="22" customWidth="1"/>
    <col min="13021" max="13021" width="20.125" style="22" customWidth="1"/>
    <col min="13022" max="13022" width="21.375" style="22" customWidth="1"/>
    <col min="13023" max="13023" width="16.125" style="22" customWidth="1"/>
    <col min="13024" max="13025" width="4.375" style="22" customWidth="1"/>
    <col min="13026" max="13026" width="9.6875" style="22" customWidth="1"/>
    <col min="13027" max="13027" width="51" style="22" customWidth="1"/>
    <col min="13028" max="13028" width="14.6875" style="22" customWidth="1"/>
    <col min="13029" max="13029" width="5.875" style="22" customWidth="1"/>
    <col min="13030" max="13032" width="5.5" style="22" customWidth="1"/>
    <col min="13033" max="13035" width="4.625" style="22" customWidth="1"/>
    <col min="13036" max="13036" width="18.375" style="22" customWidth="1"/>
    <col min="13037" max="13037" width="4.875" style="22" customWidth="1"/>
    <col min="13038" max="13038" width="13.625" style="22" customWidth="1"/>
    <col min="13039" max="13040" width="4.875" style="22" customWidth="1"/>
    <col min="13041" max="13041" width="12.625" style="22" customWidth="1"/>
    <col min="13042" max="13042" width="16.625" style="22" customWidth="1"/>
    <col min="13043" max="13043" width="4.625" style="22" customWidth="1"/>
    <col min="13044" max="13044" width="4.6875" style="22" customWidth="1"/>
    <col min="13045" max="13045" width="46.625" style="22" customWidth="1"/>
    <col min="13046" max="13046" width="14.625" style="22" customWidth="1"/>
    <col min="13047" max="13047" width="6.875" style="22" customWidth="1"/>
    <col min="13048" max="13048" width="3" style="22" customWidth="1"/>
    <col min="13049" max="13050" width="10.125" style="22" customWidth="1"/>
    <col min="13051" max="13055" width="4" style="22" customWidth="1"/>
    <col min="13056" max="13057" width="12.875" style="22"/>
    <col min="13058" max="13058" width="30.5" style="22" customWidth="1"/>
    <col min="13059" max="13275" width="12.875" style="22"/>
    <col min="13276" max="13276" width="5.625" style="22" customWidth="1"/>
    <col min="13277" max="13277" width="20.125" style="22" customWidth="1"/>
    <col min="13278" max="13278" width="21.375" style="22" customWidth="1"/>
    <col min="13279" max="13279" width="16.125" style="22" customWidth="1"/>
    <col min="13280" max="13281" width="4.375" style="22" customWidth="1"/>
    <col min="13282" max="13282" width="9.6875" style="22" customWidth="1"/>
    <col min="13283" max="13283" width="51" style="22" customWidth="1"/>
    <col min="13284" max="13284" width="14.6875" style="22" customWidth="1"/>
    <col min="13285" max="13285" width="5.875" style="22" customWidth="1"/>
    <col min="13286" max="13288" width="5.5" style="22" customWidth="1"/>
    <col min="13289" max="13291" width="4.625" style="22" customWidth="1"/>
    <col min="13292" max="13292" width="18.375" style="22" customWidth="1"/>
    <col min="13293" max="13293" width="4.875" style="22" customWidth="1"/>
    <col min="13294" max="13294" width="13.625" style="22" customWidth="1"/>
    <col min="13295" max="13296" width="4.875" style="22" customWidth="1"/>
    <col min="13297" max="13297" width="12.625" style="22" customWidth="1"/>
    <col min="13298" max="13298" width="16.625" style="22" customWidth="1"/>
    <col min="13299" max="13299" width="4.625" style="22" customWidth="1"/>
    <col min="13300" max="13300" width="4.6875" style="22" customWidth="1"/>
    <col min="13301" max="13301" width="46.625" style="22" customWidth="1"/>
    <col min="13302" max="13302" width="14.625" style="22" customWidth="1"/>
    <col min="13303" max="13303" width="6.875" style="22" customWidth="1"/>
    <col min="13304" max="13304" width="3" style="22" customWidth="1"/>
    <col min="13305" max="13306" width="10.125" style="22" customWidth="1"/>
    <col min="13307" max="13311" width="4" style="22" customWidth="1"/>
    <col min="13312" max="13313" width="12.875" style="22"/>
    <col min="13314" max="13314" width="30.5" style="22" customWidth="1"/>
    <col min="13315" max="13531" width="12.875" style="22"/>
    <col min="13532" max="13532" width="5.625" style="22" customWidth="1"/>
    <col min="13533" max="13533" width="20.125" style="22" customWidth="1"/>
    <col min="13534" max="13534" width="21.375" style="22" customWidth="1"/>
    <col min="13535" max="13535" width="16.125" style="22" customWidth="1"/>
    <col min="13536" max="13537" width="4.375" style="22" customWidth="1"/>
    <col min="13538" max="13538" width="9.6875" style="22" customWidth="1"/>
    <col min="13539" max="13539" width="51" style="22" customWidth="1"/>
    <col min="13540" max="13540" width="14.6875" style="22" customWidth="1"/>
    <col min="13541" max="13541" width="5.875" style="22" customWidth="1"/>
    <col min="13542" max="13544" width="5.5" style="22" customWidth="1"/>
    <col min="13545" max="13547" width="4.625" style="22" customWidth="1"/>
    <col min="13548" max="13548" width="18.375" style="22" customWidth="1"/>
    <col min="13549" max="13549" width="4.875" style="22" customWidth="1"/>
    <col min="13550" max="13550" width="13.625" style="22" customWidth="1"/>
    <col min="13551" max="13552" width="4.875" style="22" customWidth="1"/>
    <col min="13553" max="13553" width="12.625" style="22" customWidth="1"/>
    <col min="13554" max="13554" width="16.625" style="22" customWidth="1"/>
    <col min="13555" max="13555" width="4.625" style="22" customWidth="1"/>
    <col min="13556" max="13556" width="4.6875" style="22" customWidth="1"/>
    <col min="13557" max="13557" width="46.625" style="22" customWidth="1"/>
    <col min="13558" max="13558" width="14.625" style="22" customWidth="1"/>
    <col min="13559" max="13559" width="6.875" style="22" customWidth="1"/>
    <col min="13560" max="13560" width="3" style="22" customWidth="1"/>
    <col min="13561" max="13562" width="10.125" style="22" customWidth="1"/>
    <col min="13563" max="13567" width="4" style="22" customWidth="1"/>
    <col min="13568" max="13569" width="12.875" style="22"/>
    <col min="13570" max="13570" width="30.5" style="22" customWidth="1"/>
    <col min="13571" max="13787" width="12.875" style="22"/>
    <col min="13788" max="13788" width="5.625" style="22" customWidth="1"/>
    <col min="13789" max="13789" width="20.125" style="22" customWidth="1"/>
    <col min="13790" max="13790" width="21.375" style="22" customWidth="1"/>
    <col min="13791" max="13791" width="16.125" style="22" customWidth="1"/>
    <col min="13792" max="13793" width="4.375" style="22" customWidth="1"/>
    <col min="13794" max="13794" width="9.6875" style="22" customWidth="1"/>
    <col min="13795" max="13795" width="51" style="22" customWidth="1"/>
    <col min="13796" max="13796" width="14.6875" style="22" customWidth="1"/>
    <col min="13797" max="13797" width="5.875" style="22" customWidth="1"/>
    <col min="13798" max="13800" width="5.5" style="22" customWidth="1"/>
    <col min="13801" max="13803" width="4.625" style="22" customWidth="1"/>
    <col min="13804" max="13804" width="18.375" style="22" customWidth="1"/>
    <col min="13805" max="13805" width="4.875" style="22" customWidth="1"/>
    <col min="13806" max="13806" width="13.625" style="22" customWidth="1"/>
    <col min="13807" max="13808" width="4.875" style="22" customWidth="1"/>
    <col min="13809" max="13809" width="12.625" style="22" customWidth="1"/>
    <col min="13810" max="13810" width="16.625" style="22" customWidth="1"/>
    <col min="13811" max="13811" width="4.625" style="22" customWidth="1"/>
    <col min="13812" max="13812" width="4.6875" style="22" customWidth="1"/>
    <col min="13813" max="13813" width="46.625" style="22" customWidth="1"/>
    <col min="13814" max="13814" width="14.625" style="22" customWidth="1"/>
    <col min="13815" max="13815" width="6.875" style="22" customWidth="1"/>
    <col min="13816" max="13816" width="3" style="22" customWidth="1"/>
    <col min="13817" max="13818" width="10.125" style="22" customWidth="1"/>
    <col min="13819" max="13823" width="4" style="22" customWidth="1"/>
    <col min="13824" max="13825" width="12.875" style="22"/>
    <col min="13826" max="13826" width="30.5" style="22" customWidth="1"/>
    <col min="13827" max="14043" width="12.875" style="22"/>
    <col min="14044" max="14044" width="5.625" style="22" customWidth="1"/>
    <col min="14045" max="14045" width="20.125" style="22" customWidth="1"/>
    <col min="14046" max="14046" width="21.375" style="22" customWidth="1"/>
    <col min="14047" max="14047" width="16.125" style="22" customWidth="1"/>
    <col min="14048" max="14049" width="4.375" style="22" customWidth="1"/>
    <col min="14050" max="14050" width="9.6875" style="22" customWidth="1"/>
    <col min="14051" max="14051" width="51" style="22" customWidth="1"/>
    <col min="14052" max="14052" width="14.6875" style="22" customWidth="1"/>
    <col min="14053" max="14053" width="5.875" style="22" customWidth="1"/>
    <col min="14054" max="14056" width="5.5" style="22" customWidth="1"/>
    <col min="14057" max="14059" width="4.625" style="22" customWidth="1"/>
    <col min="14060" max="14060" width="18.375" style="22" customWidth="1"/>
    <col min="14061" max="14061" width="4.875" style="22" customWidth="1"/>
    <col min="14062" max="14062" width="13.625" style="22" customWidth="1"/>
    <col min="14063" max="14064" width="4.875" style="22" customWidth="1"/>
    <col min="14065" max="14065" width="12.625" style="22" customWidth="1"/>
    <col min="14066" max="14066" width="16.625" style="22" customWidth="1"/>
    <col min="14067" max="14067" width="4.625" style="22" customWidth="1"/>
    <col min="14068" max="14068" width="4.6875" style="22" customWidth="1"/>
    <col min="14069" max="14069" width="46.625" style="22" customWidth="1"/>
    <col min="14070" max="14070" width="14.625" style="22" customWidth="1"/>
    <col min="14071" max="14071" width="6.875" style="22" customWidth="1"/>
    <col min="14072" max="14072" width="3" style="22" customWidth="1"/>
    <col min="14073" max="14074" width="10.125" style="22" customWidth="1"/>
    <col min="14075" max="14079" width="4" style="22" customWidth="1"/>
    <col min="14080" max="14081" width="12.875" style="22"/>
    <col min="14082" max="14082" width="30.5" style="22" customWidth="1"/>
    <col min="14083" max="14299" width="12.875" style="22"/>
    <col min="14300" max="14300" width="5.625" style="22" customWidth="1"/>
    <col min="14301" max="14301" width="20.125" style="22" customWidth="1"/>
    <col min="14302" max="14302" width="21.375" style="22" customWidth="1"/>
    <col min="14303" max="14303" width="16.125" style="22" customWidth="1"/>
    <col min="14304" max="14305" width="4.375" style="22" customWidth="1"/>
    <col min="14306" max="14306" width="9.6875" style="22" customWidth="1"/>
    <col min="14307" max="14307" width="51" style="22" customWidth="1"/>
    <col min="14308" max="14308" width="14.6875" style="22" customWidth="1"/>
    <col min="14309" max="14309" width="5.875" style="22" customWidth="1"/>
    <col min="14310" max="14312" width="5.5" style="22" customWidth="1"/>
    <col min="14313" max="14315" width="4.625" style="22" customWidth="1"/>
    <col min="14316" max="14316" width="18.375" style="22" customWidth="1"/>
    <col min="14317" max="14317" width="4.875" style="22" customWidth="1"/>
    <col min="14318" max="14318" width="13.625" style="22" customWidth="1"/>
    <col min="14319" max="14320" width="4.875" style="22" customWidth="1"/>
    <col min="14321" max="14321" width="12.625" style="22" customWidth="1"/>
    <col min="14322" max="14322" width="16.625" style="22" customWidth="1"/>
    <col min="14323" max="14323" width="4.625" style="22" customWidth="1"/>
    <col min="14324" max="14324" width="4.6875" style="22" customWidth="1"/>
    <col min="14325" max="14325" width="46.625" style="22" customWidth="1"/>
    <col min="14326" max="14326" width="14.625" style="22" customWidth="1"/>
    <col min="14327" max="14327" width="6.875" style="22" customWidth="1"/>
    <col min="14328" max="14328" width="3" style="22" customWidth="1"/>
    <col min="14329" max="14330" width="10.125" style="22" customWidth="1"/>
    <col min="14331" max="14335" width="4" style="22" customWidth="1"/>
    <col min="14336" max="14337" width="12.875" style="22"/>
    <col min="14338" max="14338" width="30.5" style="22" customWidth="1"/>
    <col min="14339" max="14555" width="12.875" style="22"/>
    <col min="14556" max="14556" width="5.625" style="22" customWidth="1"/>
    <col min="14557" max="14557" width="20.125" style="22" customWidth="1"/>
    <col min="14558" max="14558" width="21.375" style="22" customWidth="1"/>
    <col min="14559" max="14559" width="16.125" style="22" customWidth="1"/>
    <col min="14560" max="14561" width="4.375" style="22" customWidth="1"/>
    <col min="14562" max="14562" width="9.6875" style="22" customWidth="1"/>
    <col min="14563" max="14563" width="51" style="22" customWidth="1"/>
    <col min="14564" max="14564" width="14.6875" style="22" customWidth="1"/>
    <col min="14565" max="14565" width="5.875" style="22" customWidth="1"/>
    <col min="14566" max="14568" width="5.5" style="22" customWidth="1"/>
    <col min="14569" max="14571" width="4.625" style="22" customWidth="1"/>
    <col min="14572" max="14572" width="18.375" style="22" customWidth="1"/>
    <col min="14573" max="14573" width="4.875" style="22" customWidth="1"/>
    <col min="14574" max="14574" width="13.625" style="22" customWidth="1"/>
    <col min="14575" max="14576" width="4.875" style="22" customWidth="1"/>
    <col min="14577" max="14577" width="12.625" style="22" customWidth="1"/>
    <col min="14578" max="14578" width="16.625" style="22" customWidth="1"/>
    <col min="14579" max="14579" width="4.625" style="22" customWidth="1"/>
    <col min="14580" max="14580" width="4.6875" style="22" customWidth="1"/>
    <col min="14581" max="14581" width="46.625" style="22" customWidth="1"/>
    <col min="14582" max="14582" width="14.625" style="22" customWidth="1"/>
    <col min="14583" max="14583" width="6.875" style="22" customWidth="1"/>
    <col min="14584" max="14584" width="3" style="22" customWidth="1"/>
    <col min="14585" max="14586" width="10.125" style="22" customWidth="1"/>
    <col min="14587" max="14591" width="4" style="22" customWidth="1"/>
    <col min="14592" max="14593" width="12.875" style="22"/>
    <col min="14594" max="14594" width="30.5" style="22" customWidth="1"/>
    <col min="14595" max="14811" width="12.875" style="22"/>
    <col min="14812" max="14812" width="5.625" style="22" customWidth="1"/>
    <col min="14813" max="14813" width="20.125" style="22" customWidth="1"/>
    <col min="14814" max="14814" width="21.375" style="22" customWidth="1"/>
    <col min="14815" max="14815" width="16.125" style="22" customWidth="1"/>
    <col min="14816" max="14817" width="4.375" style="22" customWidth="1"/>
    <col min="14818" max="14818" width="9.6875" style="22" customWidth="1"/>
    <col min="14819" max="14819" width="51" style="22" customWidth="1"/>
    <col min="14820" max="14820" width="14.6875" style="22" customWidth="1"/>
    <col min="14821" max="14821" width="5.875" style="22" customWidth="1"/>
    <col min="14822" max="14824" width="5.5" style="22" customWidth="1"/>
    <col min="14825" max="14827" width="4.625" style="22" customWidth="1"/>
    <col min="14828" max="14828" width="18.375" style="22" customWidth="1"/>
    <col min="14829" max="14829" width="4.875" style="22" customWidth="1"/>
    <col min="14830" max="14830" width="13.625" style="22" customWidth="1"/>
    <col min="14831" max="14832" width="4.875" style="22" customWidth="1"/>
    <col min="14833" max="14833" width="12.625" style="22" customWidth="1"/>
    <col min="14834" max="14834" width="16.625" style="22" customWidth="1"/>
    <col min="14835" max="14835" width="4.625" style="22" customWidth="1"/>
    <col min="14836" max="14836" width="4.6875" style="22" customWidth="1"/>
    <col min="14837" max="14837" width="46.625" style="22" customWidth="1"/>
    <col min="14838" max="14838" width="14.625" style="22" customWidth="1"/>
    <col min="14839" max="14839" width="6.875" style="22" customWidth="1"/>
    <col min="14840" max="14840" width="3" style="22" customWidth="1"/>
    <col min="14841" max="14842" width="10.125" style="22" customWidth="1"/>
    <col min="14843" max="14847" width="4" style="22" customWidth="1"/>
    <col min="14848" max="14849" width="12.875" style="22"/>
    <col min="14850" max="14850" width="30.5" style="22" customWidth="1"/>
    <col min="14851" max="15067" width="12.875" style="22"/>
    <col min="15068" max="15068" width="5.625" style="22" customWidth="1"/>
    <col min="15069" max="15069" width="20.125" style="22" customWidth="1"/>
    <col min="15070" max="15070" width="21.375" style="22" customWidth="1"/>
    <col min="15071" max="15071" width="16.125" style="22" customWidth="1"/>
    <col min="15072" max="15073" width="4.375" style="22" customWidth="1"/>
    <col min="15074" max="15074" width="9.6875" style="22" customWidth="1"/>
    <col min="15075" max="15075" width="51" style="22" customWidth="1"/>
    <col min="15076" max="15076" width="14.6875" style="22" customWidth="1"/>
    <col min="15077" max="15077" width="5.875" style="22" customWidth="1"/>
    <col min="15078" max="15080" width="5.5" style="22" customWidth="1"/>
    <col min="15081" max="15083" width="4.625" style="22" customWidth="1"/>
    <col min="15084" max="15084" width="18.375" style="22" customWidth="1"/>
    <col min="15085" max="15085" width="4.875" style="22" customWidth="1"/>
    <col min="15086" max="15086" width="13.625" style="22" customWidth="1"/>
    <col min="15087" max="15088" width="4.875" style="22" customWidth="1"/>
    <col min="15089" max="15089" width="12.625" style="22" customWidth="1"/>
    <col min="15090" max="15090" width="16.625" style="22" customWidth="1"/>
    <col min="15091" max="15091" width="4.625" style="22" customWidth="1"/>
    <col min="15092" max="15092" width="4.6875" style="22" customWidth="1"/>
    <col min="15093" max="15093" width="46.625" style="22" customWidth="1"/>
    <col min="15094" max="15094" width="14.625" style="22" customWidth="1"/>
    <col min="15095" max="15095" width="6.875" style="22" customWidth="1"/>
    <col min="15096" max="15096" width="3" style="22" customWidth="1"/>
    <col min="15097" max="15098" width="10.125" style="22" customWidth="1"/>
    <col min="15099" max="15103" width="4" style="22" customWidth="1"/>
    <col min="15104" max="15105" width="12.875" style="22"/>
    <col min="15106" max="15106" width="30.5" style="22" customWidth="1"/>
    <col min="15107" max="15323" width="12.875" style="22"/>
    <col min="15324" max="15324" width="5.625" style="22" customWidth="1"/>
    <col min="15325" max="15325" width="20.125" style="22" customWidth="1"/>
    <col min="15326" max="15326" width="21.375" style="22" customWidth="1"/>
    <col min="15327" max="15327" width="16.125" style="22" customWidth="1"/>
    <col min="15328" max="15329" width="4.375" style="22" customWidth="1"/>
    <col min="15330" max="15330" width="9.6875" style="22" customWidth="1"/>
    <col min="15331" max="15331" width="51" style="22" customWidth="1"/>
    <col min="15332" max="15332" width="14.6875" style="22" customWidth="1"/>
    <col min="15333" max="15333" width="5.875" style="22" customWidth="1"/>
    <col min="15334" max="15336" width="5.5" style="22" customWidth="1"/>
    <col min="15337" max="15339" width="4.625" style="22" customWidth="1"/>
    <col min="15340" max="15340" width="18.375" style="22" customWidth="1"/>
    <col min="15341" max="15341" width="4.875" style="22" customWidth="1"/>
    <col min="15342" max="15342" width="13.625" style="22" customWidth="1"/>
    <col min="15343" max="15344" width="4.875" style="22" customWidth="1"/>
    <col min="15345" max="15345" width="12.625" style="22" customWidth="1"/>
    <col min="15346" max="15346" width="16.625" style="22" customWidth="1"/>
    <col min="15347" max="15347" width="4.625" style="22" customWidth="1"/>
    <col min="15348" max="15348" width="4.6875" style="22" customWidth="1"/>
    <col min="15349" max="15349" width="46.625" style="22" customWidth="1"/>
    <col min="15350" max="15350" width="14.625" style="22" customWidth="1"/>
    <col min="15351" max="15351" width="6.875" style="22" customWidth="1"/>
    <col min="15352" max="15352" width="3" style="22" customWidth="1"/>
    <col min="15353" max="15354" width="10.125" style="22" customWidth="1"/>
    <col min="15355" max="15359" width="4" style="22" customWidth="1"/>
    <col min="15360" max="15361" width="12.875" style="22"/>
    <col min="15362" max="15362" width="30.5" style="22" customWidth="1"/>
    <col min="15363" max="15579" width="12.875" style="22"/>
    <col min="15580" max="15580" width="5.625" style="22" customWidth="1"/>
    <col min="15581" max="15581" width="20.125" style="22" customWidth="1"/>
    <col min="15582" max="15582" width="21.375" style="22" customWidth="1"/>
    <col min="15583" max="15583" width="16.125" style="22" customWidth="1"/>
    <col min="15584" max="15585" width="4.375" style="22" customWidth="1"/>
    <col min="15586" max="15586" width="9.6875" style="22" customWidth="1"/>
    <col min="15587" max="15587" width="51" style="22" customWidth="1"/>
    <col min="15588" max="15588" width="14.6875" style="22" customWidth="1"/>
    <col min="15589" max="15589" width="5.875" style="22" customWidth="1"/>
    <col min="15590" max="15592" width="5.5" style="22" customWidth="1"/>
    <col min="15593" max="15595" width="4.625" style="22" customWidth="1"/>
    <col min="15596" max="15596" width="18.375" style="22" customWidth="1"/>
    <col min="15597" max="15597" width="4.875" style="22" customWidth="1"/>
    <col min="15598" max="15598" width="13.625" style="22" customWidth="1"/>
    <col min="15599" max="15600" width="4.875" style="22" customWidth="1"/>
    <col min="15601" max="15601" width="12.625" style="22" customWidth="1"/>
    <col min="15602" max="15602" width="16.625" style="22" customWidth="1"/>
    <col min="15603" max="15603" width="4.625" style="22" customWidth="1"/>
    <col min="15604" max="15604" width="4.6875" style="22" customWidth="1"/>
    <col min="15605" max="15605" width="46.625" style="22" customWidth="1"/>
    <col min="15606" max="15606" width="14.625" style="22" customWidth="1"/>
    <col min="15607" max="15607" width="6.875" style="22" customWidth="1"/>
    <col min="15608" max="15608" width="3" style="22" customWidth="1"/>
    <col min="15609" max="15610" width="10.125" style="22" customWidth="1"/>
    <col min="15611" max="15615" width="4" style="22" customWidth="1"/>
    <col min="15616" max="15617" width="12.875" style="22"/>
    <col min="15618" max="15618" width="30.5" style="22" customWidth="1"/>
    <col min="15619" max="15835" width="12.875" style="22"/>
    <col min="15836" max="15836" width="5.625" style="22" customWidth="1"/>
    <col min="15837" max="15837" width="20.125" style="22" customWidth="1"/>
    <col min="15838" max="15838" width="21.375" style="22" customWidth="1"/>
    <col min="15839" max="15839" width="16.125" style="22" customWidth="1"/>
    <col min="15840" max="15841" width="4.375" style="22" customWidth="1"/>
    <col min="15842" max="15842" width="9.6875" style="22" customWidth="1"/>
    <col min="15843" max="15843" width="51" style="22" customWidth="1"/>
    <col min="15844" max="15844" width="14.6875" style="22" customWidth="1"/>
    <col min="15845" max="15845" width="5.875" style="22" customWidth="1"/>
    <col min="15846" max="15848" width="5.5" style="22" customWidth="1"/>
    <col min="15849" max="15851" width="4.625" style="22" customWidth="1"/>
    <col min="15852" max="15852" width="18.375" style="22" customWidth="1"/>
    <col min="15853" max="15853" width="4.875" style="22" customWidth="1"/>
    <col min="15854" max="15854" width="13.625" style="22" customWidth="1"/>
    <col min="15855" max="15856" width="4.875" style="22" customWidth="1"/>
    <col min="15857" max="15857" width="12.625" style="22" customWidth="1"/>
    <col min="15858" max="15858" width="16.625" style="22" customWidth="1"/>
    <col min="15859" max="15859" width="4.625" style="22" customWidth="1"/>
    <col min="15860" max="15860" width="4.6875" style="22" customWidth="1"/>
    <col min="15861" max="15861" width="46.625" style="22" customWidth="1"/>
    <col min="15862" max="15862" width="14.625" style="22" customWidth="1"/>
    <col min="15863" max="15863" width="6.875" style="22" customWidth="1"/>
    <col min="15864" max="15864" width="3" style="22" customWidth="1"/>
    <col min="15865" max="15866" width="10.125" style="22" customWidth="1"/>
    <col min="15867" max="15871" width="4" style="22" customWidth="1"/>
    <col min="15872" max="15873" width="12.875" style="22"/>
    <col min="15874" max="15874" width="30.5" style="22" customWidth="1"/>
    <col min="15875" max="16091" width="12.875" style="22"/>
    <col min="16092" max="16092" width="5.625" style="22" customWidth="1"/>
    <col min="16093" max="16093" width="20.125" style="22" customWidth="1"/>
    <col min="16094" max="16094" width="21.375" style="22" customWidth="1"/>
    <col min="16095" max="16095" width="16.125" style="22" customWidth="1"/>
    <col min="16096" max="16097" width="4.375" style="22" customWidth="1"/>
    <col min="16098" max="16098" width="9.6875" style="22" customWidth="1"/>
    <col min="16099" max="16099" width="51" style="22" customWidth="1"/>
    <col min="16100" max="16100" width="14.6875" style="22" customWidth="1"/>
    <col min="16101" max="16101" width="5.875" style="22" customWidth="1"/>
    <col min="16102" max="16104" width="5.5" style="22" customWidth="1"/>
    <col min="16105" max="16107" width="4.625" style="22" customWidth="1"/>
    <col min="16108" max="16108" width="18.375" style="22" customWidth="1"/>
    <col min="16109" max="16109" width="4.875" style="22" customWidth="1"/>
    <col min="16110" max="16110" width="13.625" style="22" customWidth="1"/>
    <col min="16111" max="16112" width="4.875" style="22" customWidth="1"/>
    <col min="16113" max="16113" width="12.625" style="22" customWidth="1"/>
    <col min="16114" max="16114" width="16.625" style="22" customWidth="1"/>
    <col min="16115" max="16115" width="4.625" style="22" customWidth="1"/>
    <col min="16116" max="16116" width="4.6875" style="22" customWidth="1"/>
    <col min="16117" max="16117" width="46.625" style="22" customWidth="1"/>
    <col min="16118" max="16118" width="14.625" style="22" customWidth="1"/>
    <col min="16119" max="16119" width="6.875" style="22" customWidth="1"/>
    <col min="16120" max="16120" width="3" style="22" customWidth="1"/>
    <col min="16121" max="16122" width="10.125" style="22" customWidth="1"/>
    <col min="16123" max="16127" width="4" style="22" customWidth="1"/>
    <col min="16128" max="16129" width="12.875" style="22"/>
    <col min="16130" max="16130" width="30.5" style="22" customWidth="1"/>
    <col min="16131" max="16384" width="12.875" style="4"/>
  </cols>
  <sheetData>
    <row r="1" spans="1:9" ht="15" customHeight="1" thickBot="1">
      <c r="A1" s="189" t="s">
        <v>554</v>
      </c>
      <c r="B1" s="198" t="s">
        <v>557</v>
      </c>
      <c r="C1" s="190" t="s">
        <v>555</v>
      </c>
      <c r="D1" s="187" t="s">
        <v>168</v>
      </c>
      <c r="E1" s="186" t="s">
        <v>166</v>
      </c>
      <c r="F1" s="186" t="s">
        <v>170</v>
      </c>
      <c r="G1" s="187" t="s">
        <v>130</v>
      </c>
      <c r="H1" s="188"/>
      <c r="I1" s="188"/>
    </row>
    <row r="2" spans="1:9" ht="15" customHeight="1">
      <c r="A2" s="174">
        <v>1</v>
      </c>
      <c r="B2" s="192" t="s">
        <v>23</v>
      </c>
      <c r="C2" s="175" t="s">
        <v>191</v>
      </c>
      <c r="D2" s="71" t="s">
        <v>340</v>
      </c>
      <c r="E2" s="176" t="s">
        <v>339</v>
      </c>
      <c r="F2" s="71">
        <v>2</v>
      </c>
      <c r="G2" s="71"/>
      <c r="H2" s="176" t="s">
        <v>540</v>
      </c>
      <c r="I2" s="176" t="s">
        <v>22</v>
      </c>
    </row>
    <row r="3" spans="1:9" ht="15" customHeight="1">
      <c r="A3" s="172">
        <f>A2+1</f>
        <v>2</v>
      </c>
      <c r="B3" s="177" t="s">
        <v>17</v>
      </c>
      <c r="C3" s="6" t="s">
        <v>18</v>
      </c>
      <c r="D3" s="7" t="s">
        <v>19</v>
      </c>
      <c r="E3" s="6" t="s">
        <v>20</v>
      </c>
      <c r="F3" s="7">
        <v>1</v>
      </c>
      <c r="G3" s="7"/>
      <c r="H3" s="5" t="s">
        <v>22</v>
      </c>
      <c r="I3" s="181"/>
    </row>
    <row r="4" spans="1:9" ht="15" customHeight="1">
      <c r="A4" s="172">
        <f t="shared" ref="A4:A31" si="0">A3+1</f>
        <v>3</v>
      </c>
      <c r="B4" s="177" t="s">
        <v>460</v>
      </c>
      <c r="C4" s="5" t="s">
        <v>180</v>
      </c>
      <c r="D4" s="7" t="s">
        <v>338</v>
      </c>
      <c r="E4" s="6" t="s">
        <v>0</v>
      </c>
      <c r="F4" s="7">
        <v>2</v>
      </c>
      <c r="G4" s="7"/>
      <c r="H4" s="5" t="s">
        <v>544</v>
      </c>
      <c r="I4" s="5" t="s">
        <v>181</v>
      </c>
    </row>
    <row r="5" spans="1:9" ht="15" customHeight="1">
      <c r="A5" s="172">
        <f t="shared" si="0"/>
        <v>4</v>
      </c>
      <c r="B5" s="177" t="s">
        <v>411</v>
      </c>
      <c r="C5" s="8" t="s">
        <v>414</v>
      </c>
      <c r="D5" s="7" t="s">
        <v>84</v>
      </c>
      <c r="E5" s="6" t="s">
        <v>85</v>
      </c>
      <c r="F5" s="7">
        <v>1</v>
      </c>
      <c r="G5" s="7"/>
      <c r="H5" s="5" t="s">
        <v>412</v>
      </c>
      <c r="I5" s="181"/>
    </row>
    <row r="6" spans="1:9" ht="15" customHeight="1">
      <c r="A6" s="172">
        <f t="shared" si="0"/>
        <v>5</v>
      </c>
      <c r="B6" s="177" t="s">
        <v>529</v>
      </c>
      <c r="C6" s="6" t="s">
        <v>53</v>
      </c>
      <c r="D6" s="7" t="s">
        <v>54</v>
      </c>
      <c r="E6" s="6" t="s">
        <v>55</v>
      </c>
      <c r="F6" s="7">
        <v>1</v>
      </c>
      <c r="G6" s="6"/>
      <c r="H6" s="5" t="s">
        <v>529</v>
      </c>
      <c r="I6" s="181"/>
    </row>
    <row r="7" spans="1:9" ht="15" customHeight="1">
      <c r="A7" s="172">
        <f t="shared" si="0"/>
        <v>6</v>
      </c>
      <c r="B7" s="193" t="s">
        <v>523</v>
      </c>
      <c r="C7" s="9" t="s">
        <v>547</v>
      </c>
      <c r="D7" s="7" t="s">
        <v>545</v>
      </c>
      <c r="E7" s="5" t="s">
        <v>546</v>
      </c>
      <c r="F7" s="7">
        <v>2</v>
      </c>
      <c r="G7" s="7"/>
      <c r="H7" s="5" t="s">
        <v>243</v>
      </c>
      <c r="I7" s="5" t="s">
        <v>43</v>
      </c>
    </row>
    <row r="8" spans="1:9" ht="15" customHeight="1">
      <c r="A8" s="172">
        <f t="shared" si="0"/>
        <v>7</v>
      </c>
      <c r="B8" s="177" t="s">
        <v>92</v>
      </c>
      <c r="C8" s="6" t="s">
        <v>93</v>
      </c>
      <c r="D8" s="7" t="s">
        <v>94</v>
      </c>
      <c r="E8" s="6" t="s">
        <v>95</v>
      </c>
      <c r="F8" s="7">
        <v>1</v>
      </c>
      <c r="G8" s="6"/>
      <c r="H8" s="5" t="s">
        <v>43</v>
      </c>
      <c r="I8" s="181"/>
    </row>
    <row r="9" spans="1:9" ht="15" customHeight="1">
      <c r="A9" s="172">
        <f t="shared" si="0"/>
        <v>8</v>
      </c>
      <c r="B9" s="5" t="s">
        <v>459</v>
      </c>
      <c r="C9" s="6" t="s">
        <v>2</v>
      </c>
      <c r="D9" s="7" t="s">
        <v>3</v>
      </c>
      <c r="E9" s="6" t="s">
        <v>4</v>
      </c>
      <c r="F9" s="7">
        <v>1</v>
      </c>
      <c r="G9" s="7"/>
      <c r="H9" s="5" t="s">
        <v>5</v>
      </c>
      <c r="I9" s="181"/>
    </row>
    <row r="10" spans="1:9" ht="15" customHeight="1">
      <c r="A10" s="172">
        <f t="shared" si="0"/>
        <v>9</v>
      </c>
      <c r="B10" s="177" t="s">
        <v>27</v>
      </c>
      <c r="C10" s="6" t="s">
        <v>28</v>
      </c>
      <c r="D10" s="7" t="s">
        <v>29</v>
      </c>
      <c r="E10" s="6" t="s">
        <v>30</v>
      </c>
      <c r="F10" s="10">
        <v>1</v>
      </c>
      <c r="G10" s="7"/>
      <c r="H10" s="9" t="s">
        <v>31</v>
      </c>
      <c r="I10" s="181"/>
    </row>
    <row r="11" spans="1:9" ht="15" customHeight="1">
      <c r="A11" s="172">
        <f t="shared" si="0"/>
        <v>10</v>
      </c>
      <c r="B11" s="177" t="s">
        <v>11</v>
      </c>
      <c r="C11" s="8" t="s">
        <v>12</v>
      </c>
      <c r="D11" s="10" t="s">
        <v>13</v>
      </c>
      <c r="E11" s="8" t="s">
        <v>14</v>
      </c>
      <c r="F11" s="10">
        <v>2</v>
      </c>
      <c r="G11" s="7"/>
      <c r="H11" s="154" t="s">
        <v>16</v>
      </c>
      <c r="I11" s="182" t="s">
        <v>188</v>
      </c>
    </row>
    <row r="12" spans="1:9" ht="15" customHeight="1">
      <c r="A12" s="172">
        <f t="shared" si="0"/>
        <v>11</v>
      </c>
      <c r="B12" s="177" t="s">
        <v>457</v>
      </c>
      <c r="C12" s="6" t="s">
        <v>25</v>
      </c>
      <c r="D12" s="7" t="s">
        <v>358</v>
      </c>
      <c r="E12" s="209" t="s">
        <v>26</v>
      </c>
      <c r="F12" s="7">
        <v>2</v>
      </c>
      <c r="G12" s="7"/>
      <c r="H12" s="5" t="s">
        <v>24</v>
      </c>
      <c r="I12" s="5" t="s">
        <v>24</v>
      </c>
    </row>
    <row r="13" spans="1:9" ht="15" customHeight="1">
      <c r="A13" s="172">
        <f t="shared" si="0"/>
        <v>12</v>
      </c>
      <c r="B13" s="177" t="s">
        <v>32</v>
      </c>
      <c r="C13" s="6" t="s">
        <v>33</v>
      </c>
      <c r="D13" s="7" t="s">
        <v>34</v>
      </c>
      <c r="E13" s="6" t="s">
        <v>35</v>
      </c>
      <c r="F13" s="7">
        <v>1</v>
      </c>
      <c r="G13" s="7"/>
      <c r="H13" s="5" t="s">
        <v>16</v>
      </c>
      <c r="I13" s="181"/>
    </row>
    <row r="14" spans="1:9" ht="15" customHeight="1">
      <c r="A14" s="172">
        <f t="shared" si="0"/>
        <v>13</v>
      </c>
      <c r="B14" s="177" t="s">
        <v>304</v>
      </c>
      <c r="C14" s="6" t="s">
        <v>98</v>
      </c>
      <c r="D14" s="7" t="s">
        <v>99</v>
      </c>
      <c r="E14" s="6" t="s">
        <v>100</v>
      </c>
      <c r="F14" s="7">
        <v>1</v>
      </c>
      <c r="G14" s="6"/>
      <c r="H14" s="5" t="s">
        <v>102</v>
      </c>
      <c r="I14" s="181"/>
    </row>
    <row r="15" spans="1:9" ht="15" customHeight="1">
      <c r="A15" s="172">
        <f t="shared" si="0"/>
        <v>14</v>
      </c>
      <c r="B15" s="177" t="s">
        <v>48</v>
      </c>
      <c r="C15" s="8" t="s">
        <v>49</v>
      </c>
      <c r="D15" s="10" t="s">
        <v>50</v>
      </c>
      <c r="E15" s="8" t="s">
        <v>51</v>
      </c>
      <c r="F15" s="10">
        <v>1</v>
      </c>
      <c r="G15" s="7"/>
      <c r="H15" s="9" t="s">
        <v>52</v>
      </c>
      <c r="I15" s="181"/>
    </row>
    <row r="16" spans="1:9" ht="15" customHeight="1">
      <c r="A16" s="172">
        <f t="shared" si="0"/>
        <v>15</v>
      </c>
      <c r="B16" s="177" t="s">
        <v>516</v>
      </c>
      <c r="C16" s="6" t="s">
        <v>58</v>
      </c>
      <c r="D16" s="7" t="s">
        <v>59</v>
      </c>
      <c r="E16" s="6" t="s">
        <v>60</v>
      </c>
      <c r="F16" s="7">
        <v>1</v>
      </c>
      <c r="G16" s="6"/>
      <c r="H16" s="5" t="s">
        <v>47</v>
      </c>
      <c r="I16" s="181"/>
    </row>
    <row r="17" spans="1:9" ht="15" customHeight="1">
      <c r="A17" s="172">
        <f t="shared" si="0"/>
        <v>16</v>
      </c>
      <c r="B17" s="177" t="s">
        <v>1249</v>
      </c>
      <c r="C17" s="5" t="s">
        <v>561</v>
      </c>
      <c r="D17" s="206" t="s">
        <v>485</v>
      </c>
      <c r="E17" s="207" t="s">
        <v>486</v>
      </c>
      <c r="F17" s="7">
        <v>2</v>
      </c>
      <c r="G17" s="7"/>
      <c r="H17" s="5" t="s">
        <v>481</v>
      </c>
      <c r="I17" s="5" t="s">
        <v>564</v>
      </c>
    </row>
    <row r="18" spans="1:9" ht="15" customHeight="1">
      <c r="A18" s="172">
        <f t="shared" si="0"/>
        <v>17</v>
      </c>
      <c r="B18" s="177" t="s">
        <v>309</v>
      </c>
      <c r="C18" s="9" t="s">
        <v>89</v>
      </c>
      <c r="D18" s="7" t="s">
        <v>90</v>
      </c>
      <c r="E18" s="5" t="s">
        <v>515</v>
      </c>
      <c r="F18" s="7">
        <v>2</v>
      </c>
      <c r="G18" s="7"/>
      <c r="H18" s="5" t="s">
        <v>213</v>
      </c>
      <c r="I18" s="5" t="s">
        <v>244</v>
      </c>
    </row>
    <row r="19" spans="1:9" ht="15" customHeight="1">
      <c r="A19" s="172">
        <f t="shared" si="0"/>
        <v>18</v>
      </c>
      <c r="B19" s="193" t="s">
        <v>120</v>
      </c>
      <c r="C19" s="8" t="s">
        <v>121</v>
      </c>
      <c r="D19" s="10" t="s">
        <v>122</v>
      </c>
      <c r="E19" s="8" t="s">
        <v>123</v>
      </c>
      <c r="F19" s="10">
        <v>1</v>
      </c>
      <c r="G19" s="7"/>
      <c r="H19" s="183" t="s">
        <v>512</v>
      </c>
      <c r="I19" s="181"/>
    </row>
    <row r="20" spans="1:9" ht="15" customHeight="1">
      <c r="A20" s="172">
        <f t="shared" si="0"/>
        <v>19</v>
      </c>
      <c r="B20" s="177" t="s">
        <v>131</v>
      </c>
      <c r="C20" s="8" t="s">
        <v>132</v>
      </c>
      <c r="D20" s="10" t="s">
        <v>133</v>
      </c>
      <c r="E20" s="9" t="s">
        <v>134</v>
      </c>
      <c r="F20" s="7">
        <v>1</v>
      </c>
      <c r="G20" s="7"/>
      <c r="H20" s="5" t="s">
        <v>135</v>
      </c>
      <c r="I20" s="181"/>
    </row>
    <row r="21" spans="1:9" ht="15" customHeight="1">
      <c r="A21" s="172">
        <f t="shared" si="0"/>
        <v>20</v>
      </c>
      <c r="B21" s="177" t="s">
        <v>80</v>
      </c>
      <c r="C21" s="6" t="s">
        <v>477</v>
      </c>
      <c r="D21" s="7" t="s">
        <v>81</v>
      </c>
      <c r="E21" s="6" t="s">
        <v>82</v>
      </c>
      <c r="F21" s="7">
        <v>2</v>
      </c>
      <c r="G21" s="6"/>
      <c r="H21" s="5" t="s">
        <v>83</v>
      </c>
      <c r="I21" s="5" t="s">
        <v>480</v>
      </c>
    </row>
    <row r="22" spans="1:9" ht="15" customHeight="1">
      <c r="A22" s="172">
        <f t="shared" si="0"/>
        <v>21</v>
      </c>
      <c r="B22" s="177" t="s">
        <v>103</v>
      </c>
      <c r="C22" s="6" t="s">
        <v>104</v>
      </c>
      <c r="D22" s="7" t="s">
        <v>105</v>
      </c>
      <c r="E22" s="6" t="s">
        <v>106</v>
      </c>
      <c r="F22" s="7">
        <v>2</v>
      </c>
      <c r="G22" s="7"/>
      <c r="H22" s="5" t="s">
        <v>108</v>
      </c>
      <c r="I22" s="5" t="s">
        <v>251</v>
      </c>
    </row>
    <row r="23" spans="1:9">
      <c r="A23" s="172">
        <f t="shared" si="0"/>
        <v>22</v>
      </c>
      <c r="B23" s="177" t="s">
        <v>461</v>
      </c>
      <c r="C23" s="8" t="s">
        <v>518</v>
      </c>
      <c r="D23" s="10" t="s">
        <v>147</v>
      </c>
      <c r="E23" s="8" t="s">
        <v>148</v>
      </c>
      <c r="F23" s="10">
        <v>1</v>
      </c>
      <c r="G23" s="7"/>
      <c r="H23" s="9" t="s">
        <v>67</v>
      </c>
      <c r="I23" s="181"/>
    </row>
    <row r="24" spans="1:9">
      <c r="A24" s="172">
        <f t="shared" si="0"/>
        <v>23</v>
      </c>
      <c r="B24" s="183" t="s">
        <v>138</v>
      </c>
      <c r="C24" s="8" t="s">
        <v>139</v>
      </c>
      <c r="D24" s="10" t="s">
        <v>140</v>
      </c>
      <c r="E24" s="8" t="s">
        <v>366</v>
      </c>
      <c r="F24" s="10">
        <v>1</v>
      </c>
      <c r="G24" s="7"/>
      <c r="H24" s="9" t="s">
        <v>141</v>
      </c>
      <c r="I24" s="181"/>
    </row>
    <row r="25" spans="1:9" ht="15" customHeight="1">
      <c r="A25" s="172">
        <f t="shared" si="0"/>
        <v>24</v>
      </c>
      <c r="B25" s="177" t="s">
        <v>143</v>
      </c>
      <c r="C25" s="6" t="s">
        <v>406</v>
      </c>
      <c r="D25" s="7" t="s">
        <v>409</v>
      </c>
      <c r="E25" s="6" t="s">
        <v>408</v>
      </c>
      <c r="F25" s="7">
        <v>1</v>
      </c>
      <c r="G25" s="7"/>
      <c r="H25" s="5" t="s">
        <v>142</v>
      </c>
      <c r="I25" s="181"/>
    </row>
    <row r="26" spans="1:9" ht="15" customHeight="1">
      <c r="A26" s="172">
        <f t="shared" si="0"/>
        <v>25</v>
      </c>
      <c r="B26" s="177" t="s">
        <v>376</v>
      </c>
      <c r="C26" s="6" t="s">
        <v>513</v>
      </c>
      <c r="D26" s="7" t="s">
        <v>149</v>
      </c>
      <c r="E26" s="6" t="s">
        <v>150</v>
      </c>
      <c r="F26" s="7">
        <v>1</v>
      </c>
      <c r="G26" s="7"/>
      <c r="H26" s="5" t="s">
        <v>377</v>
      </c>
      <c r="I26" s="9"/>
    </row>
    <row r="27" spans="1:9" ht="15" customHeight="1">
      <c r="A27" s="172">
        <f t="shared" si="0"/>
        <v>26</v>
      </c>
      <c r="B27" s="210" t="s">
        <v>445</v>
      </c>
      <c r="C27" s="8" t="s">
        <v>448</v>
      </c>
      <c r="D27" s="10" t="s">
        <v>62</v>
      </c>
      <c r="E27" s="8" t="s">
        <v>449</v>
      </c>
      <c r="F27" s="10">
        <v>1</v>
      </c>
      <c r="G27" s="7"/>
      <c r="H27" s="9" t="s">
        <v>446</v>
      </c>
      <c r="I27" s="181"/>
    </row>
    <row r="28" spans="1:9" ht="15" customHeight="1">
      <c r="A28" s="172">
        <f t="shared" si="0"/>
        <v>27</v>
      </c>
      <c r="B28" s="177" t="s">
        <v>174</v>
      </c>
      <c r="C28" s="6" t="s">
        <v>419</v>
      </c>
      <c r="D28" s="7" t="s">
        <v>420</v>
      </c>
      <c r="E28" s="5" t="s">
        <v>421</v>
      </c>
      <c r="F28" s="7">
        <v>2</v>
      </c>
      <c r="G28" s="7"/>
      <c r="H28" s="5" t="s">
        <v>542</v>
      </c>
      <c r="I28" s="5" t="s">
        <v>543</v>
      </c>
    </row>
    <row r="29" spans="1:9" ht="15" customHeight="1">
      <c r="A29" s="172">
        <f t="shared" si="0"/>
        <v>28</v>
      </c>
      <c r="B29" s="177" t="s">
        <v>418</v>
      </c>
      <c r="C29" s="6" t="s">
        <v>44</v>
      </c>
      <c r="D29" s="7" t="s">
        <v>45</v>
      </c>
      <c r="E29" s="6" t="s">
        <v>46</v>
      </c>
      <c r="F29" s="7">
        <v>1</v>
      </c>
      <c r="G29" s="6"/>
      <c r="H29" s="5" t="s">
        <v>47</v>
      </c>
      <c r="I29" s="181"/>
    </row>
    <row r="30" spans="1:9" ht="15" customHeight="1">
      <c r="A30" s="172">
        <f t="shared" si="0"/>
        <v>29</v>
      </c>
      <c r="B30" s="177" t="s">
        <v>68</v>
      </c>
      <c r="C30" s="6" t="s">
        <v>69</v>
      </c>
      <c r="D30" s="7" t="s">
        <v>297</v>
      </c>
      <c r="E30" s="6" t="s">
        <v>299</v>
      </c>
      <c r="F30" s="7">
        <v>1</v>
      </c>
      <c r="G30" s="6"/>
      <c r="H30" s="177" t="s">
        <v>302</v>
      </c>
      <c r="I30" s="181"/>
    </row>
    <row r="31" spans="1:9" ht="15" customHeight="1">
      <c r="A31" s="172">
        <f t="shared" si="0"/>
        <v>30</v>
      </c>
      <c r="B31" s="183" t="s">
        <v>462</v>
      </c>
      <c r="C31" s="8" t="s">
        <v>144</v>
      </c>
      <c r="D31" s="10" t="s">
        <v>261</v>
      </c>
      <c r="E31" s="8" t="s">
        <v>541</v>
      </c>
      <c r="F31" s="10">
        <v>1</v>
      </c>
      <c r="G31" s="7"/>
      <c r="H31" s="9" t="s">
        <v>563</v>
      </c>
      <c r="I31" s="181"/>
    </row>
    <row r="32" spans="1:9" ht="18" thickBot="1">
      <c r="A32" s="178"/>
      <c r="B32" s="196"/>
      <c r="C32" s="179"/>
      <c r="D32" s="47"/>
      <c r="E32" s="179"/>
      <c r="F32" s="77">
        <f>SUM(F2:F31)</f>
        <v>40</v>
      </c>
      <c r="G32" s="77"/>
      <c r="H32" s="208"/>
      <c r="I32" s="184"/>
    </row>
    <row r="35" spans="3:3">
      <c r="C35" s="4" t="s">
        <v>562</v>
      </c>
    </row>
  </sheetData>
  <phoneticPr fontId="1"/>
  <pageMargins left="0.7" right="0.7" top="0.75" bottom="0.75" header="0.3" footer="0.3"/>
  <pageSetup paperSize="9" scale="81" orientation="portrait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A135-DCBC-422F-8A13-BF2AF2E085C3}">
  <dimension ref="A1:WUV19"/>
  <sheetViews>
    <sheetView view="pageBreakPreview" zoomScale="98" zoomScaleNormal="100" zoomScaleSheetLayoutView="98" workbookViewId="0">
      <selection activeCell="E24" sqref="E24"/>
    </sheetView>
  </sheetViews>
  <sheetFormatPr defaultColWidth="12.875" defaultRowHeight="17.649999999999999"/>
  <cols>
    <col min="1" max="1" width="7" style="18" customWidth="1"/>
    <col min="2" max="2" width="15.1875" style="197" customWidth="1"/>
    <col min="3" max="3" width="13.125" style="4" customWidth="1"/>
    <col min="4" max="4" width="9.6875" style="18" customWidth="1"/>
    <col min="5" max="5" width="49.375" style="4" customWidth="1"/>
    <col min="6" max="6" width="4.625" style="18" customWidth="1"/>
    <col min="7" max="205" width="12.875" style="22"/>
    <col min="206" max="206" width="5.625" style="22" customWidth="1"/>
    <col min="207" max="207" width="20.125" style="22" customWidth="1"/>
    <col min="208" max="208" width="21.375" style="22" customWidth="1"/>
    <col min="209" max="209" width="16.125" style="22" customWidth="1"/>
    <col min="210" max="211" width="4.375" style="22" customWidth="1"/>
    <col min="212" max="212" width="9.6875" style="22" customWidth="1"/>
    <col min="213" max="213" width="51" style="22" customWidth="1"/>
    <col min="214" max="214" width="14.6875" style="22" customWidth="1"/>
    <col min="215" max="215" width="5.875" style="22" customWidth="1"/>
    <col min="216" max="218" width="5.5" style="22" customWidth="1"/>
    <col min="219" max="221" width="4.625" style="22" customWidth="1"/>
    <col min="222" max="222" width="18.375" style="22" customWidth="1"/>
    <col min="223" max="223" width="4.875" style="22" customWidth="1"/>
    <col min="224" max="224" width="13.625" style="22" customWidth="1"/>
    <col min="225" max="226" width="4.875" style="22" customWidth="1"/>
    <col min="227" max="227" width="12.625" style="22" customWidth="1"/>
    <col min="228" max="228" width="16.625" style="22" customWidth="1"/>
    <col min="229" max="229" width="4.625" style="22" customWidth="1"/>
    <col min="230" max="230" width="4.6875" style="22" customWidth="1"/>
    <col min="231" max="231" width="46.625" style="22" customWidth="1"/>
    <col min="232" max="232" width="14.625" style="22" customWidth="1"/>
    <col min="233" max="233" width="6.875" style="22" customWidth="1"/>
    <col min="234" max="234" width="3" style="22" customWidth="1"/>
    <col min="235" max="236" width="10.125" style="22" customWidth="1"/>
    <col min="237" max="241" width="4" style="22" customWidth="1"/>
    <col min="242" max="243" width="12.875" style="22"/>
    <col min="244" max="244" width="30.5" style="22" customWidth="1"/>
    <col min="245" max="461" width="12.875" style="22"/>
    <col min="462" max="462" width="5.625" style="22" customWidth="1"/>
    <col min="463" max="463" width="20.125" style="22" customWidth="1"/>
    <col min="464" max="464" width="21.375" style="22" customWidth="1"/>
    <col min="465" max="465" width="16.125" style="22" customWidth="1"/>
    <col min="466" max="467" width="4.375" style="22" customWidth="1"/>
    <col min="468" max="468" width="9.6875" style="22" customWidth="1"/>
    <col min="469" max="469" width="51" style="22" customWidth="1"/>
    <col min="470" max="470" width="14.6875" style="22" customWidth="1"/>
    <col min="471" max="471" width="5.875" style="22" customWidth="1"/>
    <col min="472" max="474" width="5.5" style="22" customWidth="1"/>
    <col min="475" max="477" width="4.625" style="22" customWidth="1"/>
    <col min="478" max="478" width="18.375" style="22" customWidth="1"/>
    <col min="479" max="479" width="4.875" style="22" customWidth="1"/>
    <col min="480" max="480" width="13.625" style="22" customWidth="1"/>
    <col min="481" max="482" width="4.875" style="22" customWidth="1"/>
    <col min="483" max="483" width="12.625" style="22" customWidth="1"/>
    <col min="484" max="484" width="16.625" style="22" customWidth="1"/>
    <col min="485" max="485" width="4.625" style="22" customWidth="1"/>
    <col min="486" max="486" width="4.6875" style="22" customWidth="1"/>
    <col min="487" max="487" width="46.625" style="22" customWidth="1"/>
    <col min="488" max="488" width="14.625" style="22" customWidth="1"/>
    <col min="489" max="489" width="6.875" style="22" customWidth="1"/>
    <col min="490" max="490" width="3" style="22" customWidth="1"/>
    <col min="491" max="492" width="10.125" style="22" customWidth="1"/>
    <col min="493" max="497" width="4" style="22" customWidth="1"/>
    <col min="498" max="499" width="12.875" style="22"/>
    <col min="500" max="500" width="30.5" style="22" customWidth="1"/>
    <col min="501" max="717" width="12.875" style="22"/>
    <col min="718" max="718" width="5.625" style="22" customWidth="1"/>
    <col min="719" max="719" width="20.125" style="22" customWidth="1"/>
    <col min="720" max="720" width="21.375" style="22" customWidth="1"/>
    <col min="721" max="721" width="16.125" style="22" customWidth="1"/>
    <col min="722" max="723" width="4.375" style="22" customWidth="1"/>
    <col min="724" max="724" width="9.6875" style="22" customWidth="1"/>
    <col min="725" max="725" width="51" style="22" customWidth="1"/>
    <col min="726" max="726" width="14.6875" style="22" customWidth="1"/>
    <col min="727" max="727" width="5.875" style="22" customWidth="1"/>
    <col min="728" max="730" width="5.5" style="22" customWidth="1"/>
    <col min="731" max="733" width="4.625" style="22" customWidth="1"/>
    <col min="734" max="734" width="18.375" style="22" customWidth="1"/>
    <col min="735" max="735" width="4.875" style="22" customWidth="1"/>
    <col min="736" max="736" width="13.625" style="22" customWidth="1"/>
    <col min="737" max="738" width="4.875" style="22" customWidth="1"/>
    <col min="739" max="739" width="12.625" style="22" customWidth="1"/>
    <col min="740" max="740" width="16.625" style="22" customWidth="1"/>
    <col min="741" max="741" width="4.625" style="22" customWidth="1"/>
    <col min="742" max="742" width="4.6875" style="22" customWidth="1"/>
    <col min="743" max="743" width="46.625" style="22" customWidth="1"/>
    <col min="744" max="744" width="14.625" style="22" customWidth="1"/>
    <col min="745" max="745" width="6.875" style="22" customWidth="1"/>
    <col min="746" max="746" width="3" style="22" customWidth="1"/>
    <col min="747" max="748" width="10.125" style="22" customWidth="1"/>
    <col min="749" max="753" width="4" style="22" customWidth="1"/>
    <col min="754" max="755" width="12.875" style="22"/>
    <col min="756" max="756" width="30.5" style="22" customWidth="1"/>
    <col min="757" max="973" width="12.875" style="22"/>
    <col min="974" max="974" width="5.625" style="22" customWidth="1"/>
    <col min="975" max="975" width="20.125" style="22" customWidth="1"/>
    <col min="976" max="976" width="21.375" style="22" customWidth="1"/>
    <col min="977" max="977" width="16.125" style="22" customWidth="1"/>
    <col min="978" max="979" width="4.375" style="22" customWidth="1"/>
    <col min="980" max="980" width="9.6875" style="22" customWidth="1"/>
    <col min="981" max="981" width="51" style="22" customWidth="1"/>
    <col min="982" max="982" width="14.6875" style="22" customWidth="1"/>
    <col min="983" max="983" width="5.875" style="22" customWidth="1"/>
    <col min="984" max="986" width="5.5" style="22" customWidth="1"/>
    <col min="987" max="989" width="4.625" style="22" customWidth="1"/>
    <col min="990" max="990" width="18.375" style="22" customWidth="1"/>
    <col min="991" max="991" width="4.875" style="22" customWidth="1"/>
    <col min="992" max="992" width="13.625" style="22" customWidth="1"/>
    <col min="993" max="994" width="4.875" style="22" customWidth="1"/>
    <col min="995" max="995" width="12.625" style="22" customWidth="1"/>
    <col min="996" max="996" width="16.625" style="22" customWidth="1"/>
    <col min="997" max="997" width="4.625" style="22" customWidth="1"/>
    <col min="998" max="998" width="4.6875" style="22" customWidth="1"/>
    <col min="999" max="999" width="46.625" style="22" customWidth="1"/>
    <col min="1000" max="1000" width="14.625" style="22" customWidth="1"/>
    <col min="1001" max="1001" width="6.875" style="22" customWidth="1"/>
    <col min="1002" max="1002" width="3" style="22" customWidth="1"/>
    <col min="1003" max="1004" width="10.125" style="22" customWidth="1"/>
    <col min="1005" max="1009" width="4" style="22" customWidth="1"/>
    <col min="1010" max="1011" width="12.875" style="22"/>
    <col min="1012" max="1012" width="30.5" style="22" customWidth="1"/>
    <col min="1013" max="1229" width="12.875" style="22"/>
    <col min="1230" max="1230" width="5.625" style="22" customWidth="1"/>
    <col min="1231" max="1231" width="20.125" style="22" customWidth="1"/>
    <col min="1232" max="1232" width="21.375" style="22" customWidth="1"/>
    <col min="1233" max="1233" width="16.125" style="22" customWidth="1"/>
    <col min="1234" max="1235" width="4.375" style="22" customWidth="1"/>
    <col min="1236" max="1236" width="9.6875" style="22" customWidth="1"/>
    <col min="1237" max="1237" width="51" style="22" customWidth="1"/>
    <col min="1238" max="1238" width="14.6875" style="22" customWidth="1"/>
    <col min="1239" max="1239" width="5.875" style="22" customWidth="1"/>
    <col min="1240" max="1242" width="5.5" style="22" customWidth="1"/>
    <col min="1243" max="1245" width="4.625" style="22" customWidth="1"/>
    <col min="1246" max="1246" width="18.375" style="22" customWidth="1"/>
    <col min="1247" max="1247" width="4.875" style="22" customWidth="1"/>
    <col min="1248" max="1248" width="13.625" style="22" customWidth="1"/>
    <col min="1249" max="1250" width="4.875" style="22" customWidth="1"/>
    <col min="1251" max="1251" width="12.625" style="22" customWidth="1"/>
    <col min="1252" max="1252" width="16.625" style="22" customWidth="1"/>
    <col min="1253" max="1253" width="4.625" style="22" customWidth="1"/>
    <col min="1254" max="1254" width="4.6875" style="22" customWidth="1"/>
    <col min="1255" max="1255" width="46.625" style="22" customWidth="1"/>
    <col min="1256" max="1256" width="14.625" style="22" customWidth="1"/>
    <col min="1257" max="1257" width="6.875" style="22" customWidth="1"/>
    <col min="1258" max="1258" width="3" style="22" customWidth="1"/>
    <col min="1259" max="1260" width="10.125" style="22" customWidth="1"/>
    <col min="1261" max="1265" width="4" style="22" customWidth="1"/>
    <col min="1266" max="1267" width="12.875" style="22"/>
    <col min="1268" max="1268" width="30.5" style="22" customWidth="1"/>
    <col min="1269" max="1485" width="12.875" style="22"/>
    <col min="1486" max="1486" width="5.625" style="22" customWidth="1"/>
    <col min="1487" max="1487" width="20.125" style="22" customWidth="1"/>
    <col min="1488" max="1488" width="21.375" style="22" customWidth="1"/>
    <col min="1489" max="1489" width="16.125" style="22" customWidth="1"/>
    <col min="1490" max="1491" width="4.375" style="22" customWidth="1"/>
    <col min="1492" max="1492" width="9.6875" style="22" customWidth="1"/>
    <col min="1493" max="1493" width="51" style="22" customWidth="1"/>
    <col min="1494" max="1494" width="14.6875" style="22" customWidth="1"/>
    <col min="1495" max="1495" width="5.875" style="22" customWidth="1"/>
    <col min="1496" max="1498" width="5.5" style="22" customWidth="1"/>
    <col min="1499" max="1501" width="4.625" style="22" customWidth="1"/>
    <col min="1502" max="1502" width="18.375" style="22" customWidth="1"/>
    <col min="1503" max="1503" width="4.875" style="22" customWidth="1"/>
    <col min="1504" max="1504" width="13.625" style="22" customWidth="1"/>
    <col min="1505" max="1506" width="4.875" style="22" customWidth="1"/>
    <col min="1507" max="1507" width="12.625" style="22" customWidth="1"/>
    <col min="1508" max="1508" width="16.625" style="22" customWidth="1"/>
    <col min="1509" max="1509" width="4.625" style="22" customWidth="1"/>
    <col min="1510" max="1510" width="4.6875" style="22" customWidth="1"/>
    <col min="1511" max="1511" width="46.625" style="22" customWidth="1"/>
    <col min="1512" max="1512" width="14.625" style="22" customWidth="1"/>
    <col min="1513" max="1513" width="6.875" style="22" customWidth="1"/>
    <col min="1514" max="1514" width="3" style="22" customWidth="1"/>
    <col min="1515" max="1516" width="10.125" style="22" customWidth="1"/>
    <col min="1517" max="1521" width="4" style="22" customWidth="1"/>
    <col min="1522" max="1523" width="12.875" style="22"/>
    <col min="1524" max="1524" width="30.5" style="22" customWidth="1"/>
    <col min="1525" max="1741" width="12.875" style="22"/>
    <col min="1742" max="1742" width="5.625" style="22" customWidth="1"/>
    <col min="1743" max="1743" width="20.125" style="22" customWidth="1"/>
    <col min="1744" max="1744" width="21.375" style="22" customWidth="1"/>
    <col min="1745" max="1745" width="16.125" style="22" customWidth="1"/>
    <col min="1746" max="1747" width="4.375" style="22" customWidth="1"/>
    <col min="1748" max="1748" width="9.6875" style="22" customWidth="1"/>
    <col min="1749" max="1749" width="51" style="22" customWidth="1"/>
    <col min="1750" max="1750" width="14.6875" style="22" customWidth="1"/>
    <col min="1751" max="1751" width="5.875" style="22" customWidth="1"/>
    <col min="1752" max="1754" width="5.5" style="22" customWidth="1"/>
    <col min="1755" max="1757" width="4.625" style="22" customWidth="1"/>
    <col min="1758" max="1758" width="18.375" style="22" customWidth="1"/>
    <col min="1759" max="1759" width="4.875" style="22" customWidth="1"/>
    <col min="1760" max="1760" width="13.625" style="22" customWidth="1"/>
    <col min="1761" max="1762" width="4.875" style="22" customWidth="1"/>
    <col min="1763" max="1763" width="12.625" style="22" customWidth="1"/>
    <col min="1764" max="1764" width="16.625" style="22" customWidth="1"/>
    <col min="1765" max="1765" width="4.625" style="22" customWidth="1"/>
    <col min="1766" max="1766" width="4.6875" style="22" customWidth="1"/>
    <col min="1767" max="1767" width="46.625" style="22" customWidth="1"/>
    <col min="1768" max="1768" width="14.625" style="22" customWidth="1"/>
    <col min="1769" max="1769" width="6.875" style="22" customWidth="1"/>
    <col min="1770" max="1770" width="3" style="22" customWidth="1"/>
    <col min="1771" max="1772" width="10.125" style="22" customWidth="1"/>
    <col min="1773" max="1777" width="4" style="22" customWidth="1"/>
    <col min="1778" max="1779" width="12.875" style="22"/>
    <col min="1780" max="1780" width="30.5" style="22" customWidth="1"/>
    <col min="1781" max="1997" width="12.875" style="22"/>
    <col min="1998" max="1998" width="5.625" style="22" customWidth="1"/>
    <col min="1999" max="1999" width="20.125" style="22" customWidth="1"/>
    <col min="2000" max="2000" width="21.375" style="22" customWidth="1"/>
    <col min="2001" max="2001" width="16.125" style="22" customWidth="1"/>
    <col min="2002" max="2003" width="4.375" style="22" customWidth="1"/>
    <col min="2004" max="2004" width="9.6875" style="22" customWidth="1"/>
    <col min="2005" max="2005" width="51" style="22" customWidth="1"/>
    <col min="2006" max="2006" width="14.6875" style="22" customWidth="1"/>
    <col min="2007" max="2007" width="5.875" style="22" customWidth="1"/>
    <col min="2008" max="2010" width="5.5" style="22" customWidth="1"/>
    <col min="2011" max="2013" width="4.625" style="22" customWidth="1"/>
    <col min="2014" max="2014" width="18.375" style="22" customWidth="1"/>
    <col min="2015" max="2015" width="4.875" style="22" customWidth="1"/>
    <col min="2016" max="2016" width="13.625" style="22" customWidth="1"/>
    <col min="2017" max="2018" width="4.875" style="22" customWidth="1"/>
    <col min="2019" max="2019" width="12.625" style="22" customWidth="1"/>
    <col min="2020" max="2020" width="16.625" style="22" customWidth="1"/>
    <col min="2021" max="2021" width="4.625" style="22" customWidth="1"/>
    <col min="2022" max="2022" width="4.6875" style="22" customWidth="1"/>
    <col min="2023" max="2023" width="46.625" style="22" customWidth="1"/>
    <col min="2024" max="2024" width="14.625" style="22" customWidth="1"/>
    <col min="2025" max="2025" width="6.875" style="22" customWidth="1"/>
    <col min="2026" max="2026" width="3" style="22" customWidth="1"/>
    <col min="2027" max="2028" width="10.125" style="22" customWidth="1"/>
    <col min="2029" max="2033" width="4" style="22" customWidth="1"/>
    <col min="2034" max="2035" width="12.875" style="22"/>
    <col min="2036" max="2036" width="30.5" style="22" customWidth="1"/>
    <col min="2037" max="2253" width="12.875" style="22"/>
    <col min="2254" max="2254" width="5.625" style="22" customWidth="1"/>
    <col min="2255" max="2255" width="20.125" style="22" customWidth="1"/>
    <col min="2256" max="2256" width="21.375" style="22" customWidth="1"/>
    <col min="2257" max="2257" width="16.125" style="22" customWidth="1"/>
    <col min="2258" max="2259" width="4.375" style="22" customWidth="1"/>
    <col min="2260" max="2260" width="9.6875" style="22" customWidth="1"/>
    <col min="2261" max="2261" width="51" style="22" customWidth="1"/>
    <col min="2262" max="2262" width="14.6875" style="22" customWidth="1"/>
    <col min="2263" max="2263" width="5.875" style="22" customWidth="1"/>
    <col min="2264" max="2266" width="5.5" style="22" customWidth="1"/>
    <col min="2267" max="2269" width="4.625" style="22" customWidth="1"/>
    <col min="2270" max="2270" width="18.375" style="22" customWidth="1"/>
    <col min="2271" max="2271" width="4.875" style="22" customWidth="1"/>
    <col min="2272" max="2272" width="13.625" style="22" customWidth="1"/>
    <col min="2273" max="2274" width="4.875" style="22" customWidth="1"/>
    <col min="2275" max="2275" width="12.625" style="22" customWidth="1"/>
    <col min="2276" max="2276" width="16.625" style="22" customWidth="1"/>
    <col min="2277" max="2277" width="4.625" style="22" customWidth="1"/>
    <col min="2278" max="2278" width="4.6875" style="22" customWidth="1"/>
    <col min="2279" max="2279" width="46.625" style="22" customWidth="1"/>
    <col min="2280" max="2280" width="14.625" style="22" customWidth="1"/>
    <col min="2281" max="2281" width="6.875" style="22" customWidth="1"/>
    <col min="2282" max="2282" width="3" style="22" customWidth="1"/>
    <col min="2283" max="2284" width="10.125" style="22" customWidth="1"/>
    <col min="2285" max="2289" width="4" style="22" customWidth="1"/>
    <col min="2290" max="2291" width="12.875" style="22"/>
    <col min="2292" max="2292" width="30.5" style="22" customWidth="1"/>
    <col min="2293" max="2509" width="12.875" style="22"/>
    <col min="2510" max="2510" width="5.625" style="22" customWidth="1"/>
    <col min="2511" max="2511" width="20.125" style="22" customWidth="1"/>
    <col min="2512" max="2512" width="21.375" style="22" customWidth="1"/>
    <col min="2513" max="2513" width="16.125" style="22" customWidth="1"/>
    <col min="2514" max="2515" width="4.375" style="22" customWidth="1"/>
    <col min="2516" max="2516" width="9.6875" style="22" customWidth="1"/>
    <col min="2517" max="2517" width="51" style="22" customWidth="1"/>
    <col min="2518" max="2518" width="14.6875" style="22" customWidth="1"/>
    <col min="2519" max="2519" width="5.875" style="22" customWidth="1"/>
    <col min="2520" max="2522" width="5.5" style="22" customWidth="1"/>
    <col min="2523" max="2525" width="4.625" style="22" customWidth="1"/>
    <col min="2526" max="2526" width="18.375" style="22" customWidth="1"/>
    <col min="2527" max="2527" width="4.875" style="22" customWidth="1"/>
    <col min="2528" max="2528" width="13.625" style="22" customWidth="1"/>
    <col min="2529" max="2530" width="4.875" style="22" customWidth="1"/>
    <col min="2531" max="2531" width="12.625" style="22" customWidth="1"/>
    <col min="2532" max="2532" width="16.625" style="22" customWidth="1"/>
    <col min="2533" max="2533" width="4.625" style="22" customWidth="1"/>
    <col min="2534" max="2534" width="4.6875" style="22" customWidth="1"/>
    <col min="2535" max="2535" width="46.625" style="22" customWidth="1"/>
    <col min="2536" max="2536" width="14.625" style="22" customWidth="1"/>
    <col min="2537" max="2537" width="6.875" style="22" customWidth="1"/>
    <col min="2538" max="2538" width="3" style="22" customWidth="1"/>
    <col min="2539" max="2540" width="10.125" style="22" customWidth="1"/>
    <col min="2541" max="2545" width="4" style="22" customWidth="1"/>
    <col min="2546" max="2547" width="12.875" style="22"/>
    <col min="2548" max="2548" width="30.5" style="22" customWidth="1"/>
    <col min="2549" max="2765" width="12.875" style="22"/>
    <col min="2766" max="2766" width="5.625" style="22" customWidth="1"/>
    <col min="2767" max="2767" width="20.125" style="22" customWidth="1"/>
    <col min="2768" max="2768" width="21.375" style="22" customWidth="1"/>
    <col min="2769" max="2769" width="16.125" style="22" customWidth="1"/>
    <col min="2770" max="2771" width="4.375" style="22" customWidth="1"/>
    <col min="2772" max="2772" width="9.6875" style="22" customWidth="1"/>
    <col min="2773" max="2773" width="51" style="22" customWidth="1"/>
    <col min="2774" max="2774" width="14.6875" style="22" customWidth="1"/>
    <col min="2775" max="2775" width="5.875" style="22" customWidth="1"/>
    <col min="2776" max="2778" width="5.5" style="22" customWidth="1"/>
    <col min="2779" max="2781" width="4.625" style="22" customWidth="1"/>
    <col min="2782" max="2782" width="18.375" style="22" customWidth="1"/>
    <col min="2783" max="2783" width="4.875" style="22" customWidth="1"/>
    <col min="2784" max="2784" width="13.625" style="22" customWidth="1"/>
    <col min="2785" max="2786" width="4.875" style="22" customWidth="1"/>
    <col min="2787" max="2787" width="12.625" style="22" customWidth="1"/>
    <col min="2788" max="2788" width="16.625" style="22" customWidth="1"/>
    <col min="2789" max="2789" width="4.625" style="22" customWidth="1"/>
    <col min="2790" max="2790" width="4.6875" style="22" customWidth="1"/>
    <col min="2791" max="2791" width="46.625" style="22" customWidth="1"/>
    <col min="2792" max="2792" width="14.625" style="22" customWidth="1"/>
    <col min="2793" max="2793" width="6.875" style="22" customWidth="1"/>
    <col min="2794" max="2794" width="3" style="22" customWidth="1"/>
    <col min="2795" max="2796" width="10.125" style="22" customWidth="1"/>
    <col min="2797" max="2801" width="4" style="22" customWidth="1"/>
    <col min="2802" max="2803" width="12.875" style="22"/>
    <col min="2804" max="2804" width="30.5" style="22" customWidth="1"/>
    <col min="2805" max="3021" width="12.875" style="22"/>
    <col min="3022" max="3022" width="5.625" style="22" customWidth="1"/>
    <col min="3023" max="3023" width="20.125" style="22" customWidth="1"/>
    <col min="3024" max="3024" width="21.375" style="22" customWidth="1"/>
    <col min="3025" max="3025" width="16.125" style="22" customWidth="1"/>
    <col min="3026" max="3027" width="4.375" style="22" customWidth="1"/>
    <col min="3028" max="3028" width="9.6875" style="22" customWidth="1"/>
    <col min="3029" max="3029" width="51" style="22" customWidth="1"/>
    <col min="3030" max="3030" width="14.6875" style="22" customWidth="1"/>
    <col min="3031" max="3031" width="5.875" style="22" customWidth="1"/>
    <col min="3032" max="3034" width="5.5" style="22" customWidth="1"/>
    <col min="3035" max="3037" width="4.625" style="22" customWidth="1"/>
    <col min="3038" max="3038" width="18.375" style="22" customWidth="1"/>
    <col min="3039" max="3039" width="4.875" style="22" customWidth="1"/>
    <col min="3040" max="3040" width="13.625" style="22" customWidth="1"/>
    <col min="3041" max="3042" width="4.875" style="22" customWidth="1"/>
    <col min="3043" max="3043" width="12.625" style="22" customWidth="1"/>
    <col min="3044" max="3044" width="16.625" style="22" customWidth="1"/>
    <col min="3045" max="3045" width="4.625" style="22" customWidth="1"/>
    <col min="3046" max="3046" width="4.6875" style="22" customWidth="1"/>
    <col min="3047" max="3047" width="46.625" style="22" customWidth="1"/>
    <col min="3048" max="3048" width="14.625" style="22" customWidth="1"/>
    <col min="3049" max="3049" width="6.875" style="22" customWidth="1"/>
    <col min="3050" max="3050" width="3" style="22" customWidth="1"/>
    <col min="3051" max="3052" width="10.125" style="22" customWidth="1"/>
    <col min="3053" max="3057" width="4" style="22" customWidth="1"/>
    <col min="3058" max="3059" width="12.875" style="22"/>
    <col min="3060" max="3060" width="30.5" style="22" customWidth="1"/>
    <col min="3061" max="3277" width="12.875" style="22"/>
    <col min="3278" max="3278" width="5.625" style="22" customWidth="1"/>
    <col min="3279" max="3279" width="20.125" style="22" customWidth="1"/>
    <col min="3280" max="3280" width="21.375" style="22" customWidth="1"/>
    <col min="3281" max="3281" width="16.125" style="22" customWidth="1"/>
    <col min="3282" max="3283" width="4.375" style="22" customWidth="1"/>
    <col min="3284" max="3284" width="9.6875" style="22" customWidth="1"/>
    <col min="3285" max="3285" width="51" style="22" customWidth="1"/>
    <col min="3286" max="3286" width="14.6875" style="22" customWidth="1"/>
    <col min="3287" max="3287" width="5.875" style="22" customWidth="1"/>
    <col min="3288" max="3290" width="5.5" style="22" customWidth="1"/>
    <col min="3291" max="3293" width="4.625" style="22" customWidth="1"/>
    <col min="3294" max="3294" width="18.375" style="22" customWidth="1"/>
    <col min="3295" max="3295" width="4.875" style="22" customWidth="1"/>
    <col min="3296" max="3296" width="13.625" style="22" customWidth="1"/>
    <col min="3297" max="3298" width="4.875" style="22" customWidth="1"/>
    <col min="3299" max="3299" width="12.625" style="22" customWidth="1"/>
    <col min="3300" max="3300" width="16.625" style="22" customWidth="1"/>
    <col min="3301" max="3301" width="4.625" style="22" customWidth="1"/>
    <col min="3302" max="3302" width="4.6875" style="22" customWidth="1"/>
    <col min="3303" max="3303" width="46.625" style="22" customWidth="1"/>
    <col min="3304" max="3304" width="14.625" style="22" customWidth="1"/>
    <col min="3305" max="3305" width="6.875" style="22" customWidth="1"/>
    <col min="3306" max="3306" width="3" style="22" customWidth="1"/>
    <col min="3307" max="3308" width="10.125" style="22" customWidth="1"/>
    <col min="3309" max="3313" width="4" style="22" customWidth="1"/>
    <col min="3314" max="3315" width="12.875" style="22"/>
    <col min="3316" max="3316" width="30.5" style="22" customWidth="1"/>
    <col min="3317" max="3533" width="12.875" style="22"/>
    <col min="3534" max="3534" width="5.625" style="22" customWidth="1"/>
    <col min="3535" max="3535" width="20.125" style="22" customWidth="1"/>
    <col min="3536" max="3536" width="21.375" style="22" customWidth="1"/>
    <col min="3537" max="3537" width="16.125" style="22" customWidth="1"/>
    <col min="3538" max="3539" width="4.375" style="22" customWidth="1"/>
    <col min="3540" max="3540" width="9.6875" style="22" customWidth="1"/>
    <col min="3541" max="3541" width="51" style="22" customWidth="1"/>
    <col min="3542" max="3542" width="14.6875" style="22" customWidth="1"/>
    <col min="3543" max="3543" width="5.875" style="22" customWidth="1"/>
    <col min="3544" max="3546" width="5.5" style="22" customWidth="1"/>
    <col min="3547" max="3549" width="4.625" style="22" customWidth="1"/>
    <col min="3550" max="3550" width="18.375" style="22" customWidth="1"/>
    <col min="3551" max="3551" width="4.875" style="22" customWidth="1"/>
    <col min="3552" max="3552" width="13.625" style="22" customWidth="1"/>
    <col min="3553" max="3554" width="4.875" style="22" customWidth="1"/>
    <col min="3555" max="3555" width="12.625" style="22" customWidth="1"/>
    <col min="3556" max="3556" width="16.625" style="22" customWidth="1"/>
    <col min="3557" max="3557" width="4.625" style="22" customWidth="1"/>
    <col min="3558" max="3558" width="4.6875" style="22" customWidth="1"/>
    <col min="3559" max="3559" width="46.625" style="22" customWidth="1"/>
    <col min="3560" max="3560" width="14.625" style="22" customWidth="1"/>
    <col min="3561" max="3561" width="6.875" style="22" customWidth="1"/>
    <col min="3562" max="3562" width="3" style="22" customWidth="1"/>
    <col min="3563" max="3564" width="10.125" style="22" customWidth="1"/>
    <col min="3565" max="3569" width="4" style="22" customWidth="1"/>
    <col min="3570" max="3571" width="12.875" style="22"/>
    <col min="3572" max="3572" width="30.5" style="22" customWidth="1"/>
    <col min="3573" max="3789" width="12.875" style="22"/>
    <col min="3790" max="3790" width="5.625" style="22" customWidth="1"/>
    <col min="3791" max="3791" width="20.125" style="22" customWidth="1"/>
    <col min="3792" max="3792" width="21.375" style="22" customWidth="1"/>
    <col min="3793" max="3793" width="16.125" style="22" customWidth="1"/>
    <col min="3794" max="3795" width="4.375" style="22" customWidth="1"/>
    <col min="3796" max="3796" width="9.6875" style="22" customWidth="1"/>
    <col min="3797" max="3797" width="51" style="22" customWidth="1"/>
    <col min="3798" max="3798" width="14.6875" style="22" customWidth="1"/>
    <col min="3799" max="3799" width="5.875" style="22" customWidth="1"/>
    <col min="3800" max="3802" width="5.5" style="22" customWidth="1"/>
    <col min="3803" max="3805" width="4.625" style="22" customWidth="1"/>
    <col min="3806" max="3806" width="18.375" style="22" customWidth="1"/>
    <col min="3807" max="3807" width="4.875" style="22" customWidth="1"/>
    <col min="3808" max="3808" width="13.625" style="22" customWidth="1"/>
    <col min="3809" max="3810" width="4.875" style="22" customWidth="1"/>
    <col min="3811" max="3811" width="12.625" style="22" customWidth="1"/>
    <col min="3812" max="3812" width="16.625" style="22" customWidth="1"/>
    <col min="3813" max="3813" width="4.625" style="22" customWidth="1"/>
    <col min="3814" max="3814" width="4.6875" style="22" customWidth="1"/>
    <col min="3815" max="3815" width="46.625" style="22" customWidth="1"/>
    <col min="3816" max="3816" width="14.625" style="22" customWidth="1"/>
    <col min="3817" max="3817" width="6.875" style="22" customWidth="1"/>
    <col min="3818" max="3818" width="3" style="22" customWidth="1"/>
    <col min="3819" max="3820" width="10.125" style="22" customWidth="1"/>
    <col min="3821" max="3825" width="4" style="22" customWidth="1"/>
    <col min="3826" max="3827" width="12.875" style="22"/>
    <col min="3828" max="3828" width="30.5" style="22" customWidth="1"/>
    <col min="3829" max="4045" width="12.875" style="22"/>
    <col min="4046" max="4046" width="5.625" style="22" customWidth="1"/>
    <col min="4047" max="4047" width="20.125" style="22" customWidth="1"/>
    <col min="4048" max="4048" width="21.375" style="22" customWidth="1"/>
    <col min="4049" max="4049" width="16.125" style="22" customWidth="1"/>
    <col min="4050" max="4051" width="4.375" style="22" customWidth="1"/>
    <col min="4052" max="4052" width="9.6875" style="22" customWidth="1"/>
    <col min="4053" max="4053" width="51" style="22" customWidth="1"/>
    <col min="4054" max="4054" width="14.6875" style="22" customWidth="1"/>
    <col min="4055" max="4055" width="5.875" style="22" customWidth="1"/>
    <col min="4056" max="4058" width="5.5" style="22" customWidth="1"/>
    <col min="4059" max="4061" width="4.625" style="22" customWidth="1"/>
    <col min="4062" max="4062" width="18.375" style="22" customWidth="1"/>
    <col min="4063" max="4063" width="4.875" style="22" customWidth="1"/>
    <col min="4064" max="4064" width="13.625" style="22" customWidth="1"/>
    <col min="4065" max="4066" width="4.875" style="22" customWidth="1"/>
    <col min="4067" max="4067" width="12.625" style="22" customWidth="1"/>
    <col min="4068" max="4068" width="16.625" style="22" customWidth="1"/>
    <col min="4069" max="4069" width="4.625" style="22" customWidth="1"/>
    <col min="4070" max="4070" width="4.6875" style="22" customWidth="1"/>
    <col min="4071" max="4071" width="46.625" style="22" customWidth="1"/>
    <col min="4072" max="4072" width="14.625" style="22" customWidth="1"/>
    <col min="4073" max="4073" width="6.875" style="22" customWidth="1"/>
    <col min="4074" max="4074" width="3" style="22" customWidth="1"/>
    <col min="4075" max="4076" width="10.125" style="22" customWidth="1"/>
    <col min="4077" max="4081" width="4" style="22" customWidth="1"/>
    <col min="4082" max="4083" width="12.875" style="22"/>
    <col min="4084" max="4084" width="30.5" style="22" customWidth="1"/>
    <col min="4085" max="4301" width="12.875" style="22"/>
    <col min="4302" max="4302" width="5.625" style="22" customWidth="1"/>
    <col min="4303" max="4303" width="20.125" style="22" customWidth="1"/>
    <col min="4304" max="4304" width="21.375" style="22" customWidth="1"/>
    <col min="4305" max="4305" width="16.125" style="22" customWidth="1"/>
    <col min="4306" max="4307" width="4.375" style="22" customWidth="1"/>
    <col min="4308" max="4308" width="9.6875" style="22" customWidth="1"/>
    <col min="4309" max="4309" width="51" style="22" customWidth="1"/>
    <col min="4310" max="4310" width="14.6875" style="22" customWidth="1"/>
    <col min="4311" max="4311" width="5.875" style="22" customWidth="1"/>
    <col min="4312" max="4314" width="5.5" style="22" customWidth="1"/>
    <col min="4315" max="4317" width="4.625" style="22" customWidth="1"/>
    <col min="4318" max="4318" width="18.375" style="22" customWidth="1"/>
    <col min="4319" max="4319" width="4.875" style="22" customWidth="1"/>
    <col min="4320" max="4320" width="13.625" style="22" customWidth="1"/>
    <col min="4321" max="4322" width="4.875" style="22" customWidth="1"/>
    <col min="4323" max="4323" width="12.625" style="22" customWidth="1"/>
    <col min="4324" max="4324" width="16.625" style="22" customWidth="1"/>
    <col min="4325" max="4325" width="4.625" style="22" customWidth="1"/>
    <col min="4326" max="4326" width="4.6875" style="22" customWidth="1"/>
    <col min="4327" max="4327" width="46.625" style="22" customWidth="1"/>
    <col min="4328" max="4328" width="14.625" style="22" customWidth="1"/>
    <col min="4329" max="4329" width="6.875" style="22" customWidth="1"/>
    <col min="4330" max="4330" width="3" style="22" customWidth="1"/>
    <col min="4331" max="4332" width="10.125" style="22" customWidth="1"/>
    <col min="4333" max="4337" width="4" style="22" customWidth="1"/>
    <col min="4338" max="4339" width="12.875" style="22"/>
    <col min="4340" max="4340" width="30.5" style="22" customWidth="1"/>
    <col min="4341" max="4557" width="12.875" style="22"/>
    <col min="4558" max="4558" width="5.625" style="22" customWidth="1"/>
    <col min="4559" max="4559" width="20.125" style="22" customWidth="1"/>
    <col min="4560" max="4560" width="21.375" style="22" customWidth="1"/>
    <col min="4561" max="4561" width="16.125" style="22" customWidth="1"/>
    <col min="4562" max="4563" width="4.375" style="22" customWidth="1"/>
    <col min="4564" max="4564" width="9.6875" style="22" customWidth="1"/>
    <col min="4565" max="4565" width="51" style="22" customWidth="1"/>
    <col min="4566" max="4566" width="14.6875" style="22" customWidth="1"/>
    <col min="4567" max="4567" width="5.875" style="22" customWidth="1"/>
    <col min="4568" max="4570" width="5.5" style="22" customWidth="1"/>
    <col min="4571" max="4573" width="4.625" style="22" customWidth="1"/>
    <col min="4574" max="4574" width="18.375" style="22" customWidth="1"/>
    <col min="4575" max="4575" width="4.875" style="22" customWidth="1"/>
    <col min="4576" max="4576" width="13.625" style="22" customWidth="1"/>
    <col min="4577" max="4578" width="4.875" style="22" customWidth="1"/>
    <col min="4579" max="4579" width="12.625" style="22" customWidth="1"/>
    <col min="4580" max="4580" width="16.625" style="22" customWidth="1"/>
    <col min="4581" max="4581" width="4.625" style="22" customWidth="1"/>
    <col min="4582" max="4582" width="4.6875" style="22" customWidth="1"/>
    <col min="4583" max="4583" width="46.625" style="22" customWidth="1"/>
    <col min="4584" max="4584" width="14.625" style="22" customWidth="1"/>
    <col min="4585" max="4585" width="6.875" style="22" customWidth="1"/>
    <col min="4586" max="4586" width="3" style="22" customWidth="1"/>
    <col min="4587" max="4588" width="10.125" style="22" customWidth="1"/>
    <col min="4589" max="4593" width="4" style="22" customWidth="1"/>
    <col min="4594" max="4595" width="12.875" style="22"/>
    <col min="4596" max="4596" width="30.5" style="22" customWidth="1"/>
    <col min="4597" max="4813" width="12.875" style="22"/>
    <col min="4814" max="4814" width="5.625" style="22" customWidth="1"/>
    <col min="4815" max="4815" width="20.125" style="22" customWidth="1"/>
    <col min="4816" max="4816" width="21.375" style="22" customWidth="1"/>
    <col min="4817" max="4817" width="16.125" style="22" customWidth="1"/>
    <col min="4818" max="4819" width="4.375" style="22" customWidth="1"/>
    <col min="4820" max="4820" width="9.6875" style="22" customWidth="1"/>
    <col min="4821" max="4821" width="51" style="22" customWidth="1"/>
    <col min="4822" max="4822" width="14.6875" style="22" customWidth="1"/>
    <col min="4823" max="4823" width="5.875" style="22" customWidth="1"/>
    <col min="4824" max="4826" width="5.5" style="22" customWidth="1"/>
    <col min="4827" max="4829" width="4.625" style="22" customWidth="1"/>
    <col min="4830" max="4830" width="18.375" style="22" customWidth="1"/>
    <col min="4831" max="4831" width="4.875" style="22" customWidth="1"/>
    <col min="4832" max="4832" width="13.625" style="22" customWidth="1"/>
    <col min="4833" max="4834" width="4.875" style="22" customWidth="1"/>
    <col min="4835" max="4835" width="12.625" style="22" customWidth="1"/>
    <col min="4836" max="4836" width="16.625" style="22" customWidth="1"/>
    <col min="4837" max="4837" width="4.625" style="22" customWidth="1"/>
    <col min="4838" max="4838" width="4.6875" style="22" customWidth="1"/>
    <col min="4839" max="4839" width="46.625" style="22" customWidth="1"/>
    <col min="4840" max="4840" width="14.625" style="22" customWidth="1"/>
    <col min="4841" max="4841" width="6.875" style="22" customWidth="1"/>
    <col min="4842" max="4842" width="3" style="22" customWidth="1"/>
    <col min="4843" max="4844" width="10.125" style="22" customWidth="1"/>
    <col min="4845" max="4849" width="4" style="22" customWidth="1"/>
    <col min="4850" max="4851" width="12.875" style="22"/>
    <col min="4852" max="4852" width="30.5" style="22" customWidth="1"/>
    <col min="4853" max="5069" width="12.875" style="22"/>
    <col min="5070" max="5070" width="5.625" style="22" customWidth="1"/>
    <col min="5071" max="5071" width="20.125" style="22" customWidth="1"/>
    <col min="5072" max="5072" width="21.375" style="22" customWidth="1"/>
    <col min="5073" max="5073" width="16.125" style="22" customWidth="1"/>
    <col min="5074" max="5075" width="4.375" style="22" customWidth="1"/>
    <col min="5076" max="5076" width="9.6875" style="22" customWidth="1"/>
    <col min="5077" max="5077" width="51" style="22" customWidth="1"/>
    <col min="5078" max="5078" width="14.6875" style="22" customWidth="1"/>
    <col min="5079" max="5079" width="5.875" style="22" customWidth="1"/>
    <col min="5080" max="5082" width="5.5" style="22" customWidth="1"/>
    <col min="5083" max="5085" width="4.625" style="22" customWidth="1"/>
    <col min="5086" max="5086" width="18.375" style="22" customWidth="1"/>
    <col min="5087" max="5087" width="4.875" style="22" customWidth="1"/>
    <col min="5088" max="5088" width="13.625" style="22" customWidth="1"/>
    <col min="5089" max="5090" width="4.875" style="22" customWidth="1"/>
    <col min="5091" max="5091" width="12.625" style="22" customWidth="1"/>
    <col min="5092" max="5092" width="16.625" style="22" customWidth="1"/>
    <col min="5093" max="5093" width="4.625" style="22" customWidth="1"/>
    <col min="5094" max="5094" width="4.6875" style="22" customWidth="1"/>
    <col min="5095" max="5095" width="46.625" style="22" customWidth="1"/>
    <col min="5096" max="5096" width="14.625" style="22" customWidth="1"/>
    <col min="5097" max="5097" width="6.875" style="22" customWidth="1"/>
    <col min="5098" max="5098" width="3" style="22" customWidth="1"/>
    <col min="5099" max="5100" width="10.125" style="22" customWidth="1"/>
    <col min="5101" max="5105" width="4" style="22" customWidth="1"/>
    <col min="5106" max="5107" width="12.875" style="22"/>
    <col min="5108" max="5108" width="30.5" style="22" customWidth="1"/>
    <col min="5109" max="5325" width="12.875" style="22"/>
    <col min="5326" max="5326" width="5.625" style="22" customWidth="1"/>
    <col min="5327" max="5327" width="20.125" style="22" customWidth="1"/>
    <col min="5328" max="5328" width="21.375" style="22" customWidth="1"/>
    <col min="5329" max="5329" width="16.125" style="22" customWidth="1"/>
    <col min="5330" max="5331" width="4.375" style="22" customWidth="1"/>
    <col min="5332" max="5332" width="9.6875" style="22" customWidth="1"/>
    <col min="5333" max="5333" width="51" style="22" customWidth="1"/>
    <col min="5334" max="5334" width="14.6875" style="22" customWidth="1"/>
    <col min="5335" max="5335" width="5.875" style="22" customWidth="1"/>
    <col min="5336" max="5338" width="5.5" style="22" customWidth="1"/>
    <col min="5339" max="5341" width="4.625" style="22" customWidth="1"/>
    <col min="5342" max="5342" width="18.375" style="22" customWidth="1"/>
    <col min="5343" max="5343" width="4.875" style="22" customWidth="1"/>
    <col min="5344" max="5344" width="13.625" style="22" customWidth="1"/>
    <col min="5345" max="5346" width="4.875" style="22" customWidth="1"/>
    <col min="5347" max="5347" width="12.625" style="22" customWidth="1"/>
    <col min="5348" max="5348" width="16.625" style="22" customWidth="1"/>
    <col min="5349" max="5349" width="4.625" style="22" customWidth="1"/>
    <col min="5350" max="5350" width="4.6875" style="22" customWidth="1"/>
    <col min="5351" max="5351" width="46.625" style="22" customWidth="1"/>
    <col min="5352" max="5352" width="14.625" style="22" customWidth="1"/>
    <col min="5353" max="5353" width="6.875" style="22" customWidth="1"/>
    <col min="5354" max="5354" width="3" style="22" customWidth="1"/>
    <col min="5355" max="5356" width="10.125" style="22" customWidth="1"/>
    <col min="5357" max="5361" width="4" style="22" customWidth="1"/>
    <col min="5362" max="5363" width="12.875" style="22"/>
    <col min="5364" max="5364" width="30.5" style="22" customWidth="1"/>
    <col min="5365" max="5581" width="12.875" style="22"/>
    <col min="5582" max="5582" width="5.625" style="22" customWidth="1"/>
    <col min="5583" max="5583" width="20.125" style="22" customWidth="1"/>
    <col min="5584" max="5584" width="21.375" style="22" customWidth="1"/>
    <col min="5585" max="5585" width="16.125" style="22" customWidth="1"/>
    <col min="5586" max="5587" width="4.375" style="22" customWidth="1"/>
    <col min="5588" max="5588" width="9.6875" style="22" customWidth="1"/>
    <col min="5589" max="5589" width="51" style="22" customWidth="1"/>
    <col min="5590" max="5590" width="14.6875" style="22" customWidth="1"/>
    <col min="5591" max="5591" width="5.875" style="22" customWidth="1"/>
    <col min="5592" max="5594" width="5.5" style="22" customWidth="1"/>
    <col min="5595" max="5597" width="4.625" style="22" customWidth="1"/>
    <col min="5598" max="5598" width="18.375" style="22" customWidth="1"/>
    <col min="5599" max="5599" width="4.875" style="22" customWidth="1"/>
    <col min="5600" max="5600" width="13.625" style="22" customWidth="1"/>
    <col min="5601" max="5602" width="4.875" style="22" customWidth="1"/>
    <col min="5603" max="5603" width="12.625" style="22" customWidth="1"/>
    <col min="5604" max="5604" width="16.625" style="22" customWidth="1"/>
    <col min="5605" max="5605" width="4.625" style="22" customWidth="1"/>
    <col min="5606" max="5606" width="4.6875" style="22" customWidth="1"/>
    <col min="5607" max="5607" width="46.625" style="22" customWidth="1"/>
    <col min="5608" max="5608" width="14.625" style="22" customWidth="1"/>
    <col min="5609" max="5609" width="6.875" style="22" customWidth="1"/>
    <col min="5610" max="5610" width="3" style="22" customWidth="1"/>
    <col min="5611" max="5612" width="10.125" style="22" customWidth="1"/>
    <col min="5613" max="5617" width="4" style="22" customWidth="1"/>
    <col min="5618" max="5619" width="12.875" style="22"/>
    <col min="5620" max="5620" width="30.5" style="22" customWidth="1"/>
    <col min="5621" max="5837" width="12.875" style="22"/>
    <col min="5838" max="5838" width="5.625" style="22" customWidth="1"/>
    <col min="5839" max="5839" width="20.125" style="22" customWidth="1"/>
    <col min="5840" max="5840" width="21.375" style="22" customWidth="1"/>
    <col min="5841" max="5841" width="16.125" style="22" customWidth="1"/>
    <col min="5842" max="5843" width="4.375" style="22" customWidth="1"/>
    <col min="5844" max="5844" width="9.6875" style="22" customWidth="1"/>
    <col min="5845" max="5845" width="51" style="22" customWidth="1"/>
    <col min="5846" max="5846" width="14.6875" style="22" customWidth="1"/>
    <col min="5847" max="5847" width="5.875" style="22" customWidth="1"/>
    <col min="5848" max="5850" width="5.5" style="22" customWidth="1"/>
    <col min="5851" max="5853" width="4.625" style="22" customWidth="1"/>
    <col min="5854" max="5854" width="18.375" style="22" customWidth="1"/>
    <col min="5855" max="5855" width="4.875" style="22" customWidth="1"/>
    <col min="5856" max="5856" width="13.625" style="22" customWidth="1"/>
    <col min="5857" max="5858" width="4.875" style="22" customWidth="1"/>
    <col min="5859" max="5859" width="12.625" style="22" customWidth="1"/>
    <col min="5860" max="5860" width="16.625" style="22" customWidth="1"/>
    <col min="5861" max="5861" width="4.625" style="22" customWidth="1"/>
    <col min="5862" max="5862" width="4.6875" style="22" customWidth="1"/>
    <col min="5863" max="5863" width="46.625" style="22" customWidth="1"/>
    <col min="5864" max="5864" width="14.625" style="22" customWidth="1"/>
    <col min="5865" max="5865" width="6.875" style="22" customWidth="1"/>
    <col min="5866" max="5866" width="3" style="22" customWidth="1"/>
    <col min="5867" max="5868" width="10.125" style="22" customWidth="1"/>
    <col min="5869" max="5873" width="4" style="22" customWidth="1"/>
    <col min="5874" max="5875" width="12.875" style="22"/>
    <col min="5876" max="5876" width="30.5" style="22" customWidth="1"/>
    <col min="5877" max="6093" width="12.875" style="22"/>
    <col min="6094" max="6094" width="5.625" style="22" customWidth="1"/>
    <col min="6095" max="6095" width="20.125" style="22" customWidth="1"/>
    <col min="6096" max="6096" width="21.375" style="22" customWidth="1"/>
    <col min="6097" max="6097" width="16.125" style="22" customWidth="1"/>
    <col min="6098" max="6099" width="4.375" style="22" customWidth="1"/>
    <col min="6100" max="6100" width="9.6875" style="22" customWidth="1"/>
    <col min="6101" max="6101" width="51" style="22" customWidth="1"/>
    <col min="6102" max="6102" width="14.6875" style="22" customWidth="1"/>
    <col min="6103" max="6103" width="5.875" style="22" customWidth="1"/>
    <col min="6104" max="6106" width="5.5" style="22" customWidth="1"/>
    <col min="6107" max="6109" width="4.625" style="22" customWidth="1"/>
    <col min="6110" max="6110" width="18.375" style="22" customWidth="1"/>
    <col min="6111" max="6111" width="4.875" style="22" customWidth="1"/>
    <col min="6112" max="6112" width="13.625" style="22" customWidth="1"/>
    <col min="6113" max="6114" width="4.875" style="22" customWidth="1"/>
    <col min="6115" max="6115" width="12.625" style="22" customWidth="1"/>
    <col min="6116" max="6116" width="16.625" style="22" customWidth="1"/>
    <col min="6117" max="6117" width="4.625" style="22" customWidth="1"/>
    <col min="6118" max="6118" width="4.6875" style="22" customWidth="1"/>
    <col min="6119" max="6119" width="46.625" style="22" customWidth="1"/>
    <col min="6120" max="6120" width="14.625" style="22" customWidth="1"/>
    <col min="6121" max="6121" width="6.875" style="22" customWidth="1"/>
    <col min="6122" max="6122" width="3" style="22" customWidth="1"/>
    <col min="6123" max="6124" width="10.125" style="22" customWidth="1"/>
    <col min="6125" max="6129" width="4" style="22" customWidth="1"/>
    <col min="6130" max="6131" width="12.875" style="22"/>
    <col min="6132" max="6132" width="30.5" style="22" customWidth="1"/>
    <col min="6133" max="6349" width="12.875" style="22"/>
    <col min="6350" max="6350" width="5.625" style="22" customWidth="1"/>
    <col min="6351" max="6351" width="20.125" style="22" customWidth="1"/>
    <col min="6352" max="6352" width="21.375" style="22" customWidth="1"/>
    <col min="6353" max="6353" width="16.125" style="22" customWidth="1"/>
    <col min="6354" max="6355" width="4.375" style="22" customWidth="1"/>
    <col min="6356" max="6356" width="9.6875" style="22" customWidth="1"/>
    <col min="6357" max="6357" width="51" style="22" customWidth="1"/>
    <col min="6358" max="6358" width="14.6875" style="22" customWidth="1"/>
    <col min="6359" max="6359" width="5.875" style="22" customWidth="1"/>
    <col min="6360" max="6362" width="5.5" style="22" customWidth="1"/>
    <col min="6363" max="6365" width="4.625" style="22" customWidth="1"/>
    <col min="6366" max="6366" width="18.375" style="22" customWidth="1"/>
    <col min="6367" max="6367" width="4.875" style="22" customWidth="1"/>
    <col min="6368" max="6368" width="13.625" style="22" customWidth="1"/>
    <col min="6369" max="6370" width="4.875" style="22" customWidth="1"/>
    <col min="6371" max="6371" width="12.625" style="22" customWidth="1"/>
    <col min="6372" max="6372" width="16.625" style="22" customWidth="1"/>
    <col min="6373" max="6373" width="4.625" style="22" customWidth="1"/>
    <col min="6374" max="6374" width="4.6875" style="22" customWidth="1"/>
    <col min="6375" max="6375" width="46.625" style="22" customWidth="1"/>
    <col min="6376" max="6376" width="14.625" style="22" customWidth="1"/>
    <col min="6377" max="6377" width="6.875" style="22" customWidth="1"/>
    <col min="6378" max="6378" width="3" style="22" customWidth="1"/>
    <col min="6379" max="6380" width="10.125" style="22" customWidth="1"/>
    <col min="6381" max="6385" width="4" style="22" customWidth="1"/>
    <col min="6386" max="6387" width="12.875" style="22"/>
    <col min="6388" max="6388" width="30.5" style="22" customWidth="1"/>
    <col min="6389" max="6605" width="12.875" style="22"/>
    <col min="6606" max="6606" width="5.625" style="22" customWidth="1"/>
    <col min="6607" max="6607" width="20.125" style="22" customWidth="1"/>
    <col min="6608" max="6608" width="21.375" style="22" customWidth="1"/>
    <col min="6609" max="6609" width="16.125" style="22" customWidth="1"/>
    <col min="6610" max="6611" width="4.375" style="22" customWidth="1"/>
    <col min="6612" max="6612" width="9.6875" style="22" customWidth="1"/>
    <col min="6613" max="6613" width="51" style="22" customWidth="1"/>
    <col min="6614" max="6614" width="14.6875" style="22" customWidth="1"/>
    <col min="6615" max="6615" width="5.875" style="22" customWidth="1"/>
    <col min="6616" max="6618" width="5.5" style="22" customWidth="1"/>
    <col min="6619" max="6621" width="4.625" style="22" customWidth="1"/>
    <col min="6622" max="6622" width="18.375" style="22" customWidth="1"/>
    <col min="6623" max="6623" width="4.875" style="22" customWidth="1"/>
    <col min="6624" max="6624" width="13.625" style="22" customWidth="1"/>
    <col min="6625" max="6626" width="4.875" style="22" customWidth="1"/>
    <col min="6627" max="6627" width="12.625" style="22" customWidth="1"/>
    <col min="6628" max="6628" width="16.625" style="22" customWidth="1"/>
    <col min="6629" max="6629" width="4.625" style="22" customWidth="1"/>
    <col min="6630" max="6630" width="4.6875" style="22" customWidth="1"/>
    <col min="6631" max="6631" width="46.625" style="22" customWidth="1"/>
    <col min="6632" max="6632" width="14.625" style="22" customWidth="1"/>
    <col min="6633" max="6633" width="6.875" style="22" customWidth="1"/>
    <col min="6634" max="6634" width="3" style="22" customWidth="1"/>
    <col min="6635" max="6636" width="10.125" style="22" customWidth="1"/>
    <col min="6637" max="6641" width="4" style="22" customWidth="1"/>
    <col min="6642" max="6643" width="12.875" style="22"/>
    <col min="6644" max="6644" width="30.5" style="22" customWidth="1"/>
    <col min="6645" max="6861" width="12.875" style="22"/>
    <col min="6862" max="6862" width="5.625" style="22" customWidth="1"/>
    <col min="6863" max="6863" width="20.125" style="22" customWidth="1"/>
    <col min="6864" max="6864" width="21.375" style="22" customWidth="1"/>
    <col min="6865" max="6865" width="16.125" style="22" customWidth="1"/>
    <col min="6866" max="6867" width="4.375" style="22" customWidth="1"/>
    <col min="6868" max="6868" width="9.6875" style="22" customWidth="1"/>
    <col min="6869" max="6869" width="51" style="22" customWidth="1"/>
    <col min="6870" max="6870" width="14.6875" style="22" customWidth="1"/>
    <col min="6871" max="6871" width="5.875" style="22" customWidth="1"/>
    <col min="6872" max="6874" width="5.5" style="22" customWidth="1"/>
    <col min="6875" max="6877" width="4.625" style="22" customWidth="1"/>
    <col min="6878" max="6878" width="18.375" style="22" customWidth="1"/>
    <col min="6879" max="6879" width="4.875" style="22" customWidth="1"/>
    <col min="6880" max="6880" width="13.625" style="22" customWidth="1"/>
    <col min="6881" max="6882" width="4.875" style="22" customWidth="1"/>
    <col min="6883" max="6883" width="12.625" style="22" customWidth="1"/>
    <col min="6884" max="6884" width="16.625" style="22" customWidth="1"/>
    <col min="6885" max="6885" width="4.625" style="22" customWidth="1"/>
    <col min="6886" max="6886" width="4.6875" style="22" customWidth="1"/>
    <col min="6887" max="6887" width="46.625" style="22" customWidth="1"/>
    <col min="6888" max="6888" width="14.625" style="22" customWidth="1"/>
    <col min="6889" max="6889" width="6.875" style="22" customWidth="1"/>
    <col min="6890" max="6890" width="3" style="22" customWidth="1"/>
    <col min="6891" max="6892" width="10.125" style="22" customWidth="1"/>
    <col min="6893" max="6897" width="4" style="22" customWidth="1"/>
    <col min="6898" max="6899" width="12.875" style="22"/>
    <col min="6900" max="6900" width="30.5" style="22" customWidth="1"/>
    <col min="6901" max="7117" width="12.875" style="22"/>
    <col min="7118" max="7118" width="5.625" style="22" customWidth="1"/>
    <col min="7119" max="7119" width="20.125" style="22" customWidth="1"/>
    <col min="7120" max="7120" width="21.375" style="22" customWidth="1"/>
    <col min="7121" max="7121" width="16.125" style="22" customWidth="1"/>
    <col min="7122" max="7123" width="4.375" style="22" customWidth="1"/>
    <col min="7124" max="7124" width="9.6875" style="22" customWidth="1"/>
    <col min="7125" max="7125" width="51" style="22" customWidth="1"/>
    <col min="7126" max="7126" width="14.6875" style="22" customWidth="1"/>
    <col min="7127" max="7127" width="5.875" style="22" customWidth="1"/>
    <col min="7128" max="7130" width="5.5" style="22" customWidth="1"/>
    <col min="7131" max="7133" width="4.625" style="22" customWidth="1"/>
    <col min="7134" max="7134" width="18.375" style="22" customWidth="1"/>
    <col min="7135" max="7135" width="4.875" style="22" customWidth="1"/>
    <col min="7136" max="7136" width="13.625" style="22" customWidth="1"/>
    <col min="7137" max="7138" width="4.875" style="22" customWidth="1"/>
    <col min="7139" max="7139" width="12.625" style="22" customWidth="1"/>
    <col min="7140" max="7140" width="16.625" style="22" customWidth="1"/>
    <col min="7141" max="7141" width="4.625" style="22" customWidth="1"/>
    <col min="7142" max="7142" width="4.6875" style="22" customWidth="1"/>
    <col min="7143" max="7143" width="46.625" style="22" customWidth="1"/>
    <col min="7144" max="7144" width="14.625" style="22" customWidth="1"/>
    <col min="7145" max="7145" width="6.875" style="22" customWidth="1"/>
    <col min="7146" max="7146" width="3" style="22" customWidth="1"/>
    <col min="7147" max="7148" width="10.125" style="22" customWidth="1"/>
    <col min="7149" max="7153" width="4" style="22" customWidth="1"/>
    <col min="7154" max="7155" width="12.875" style="22"/>
    <col min="7156" max="7156" width="30.5" style="22" customWidth="1"/>
    <col min="7157" max="7373" width="12.875" style="22"/>
    <col min="7374" max="7374" width="5.625" style="22" customWidth="1"/>
    <col min="7375" max="7375" width="20.125" style="22" customWidth="1"/>
    <col min="7376" max="7376" width="21.375" style="22" customWidth="1"/>
    <col min="7377" max="7377" width="16.125" style="22" customWidth="1"/>
    <col min="7378" max="7379" width="4.375" style="22" customWidth="1"/>
    <col min="7380" max="7380" width="9.6875" style="22" customWidth="1"/>
    <col min="7381" max="7381" width="51" style="22" customWidth="1"/>
    <col min="7382" max="7382" width="14.6875" style="22" customWidth="1"/>
    <col min="7383" max="7383" width="5.875" style="22" customWidth="1"/>
    <col min="7384" max="7386" width="5.5" style="22" customWidth="1"/>
    <col min="7387" max="7389" width="4.625" style="22" customWidth="1"/>
    <col min="7390" max="7390" width="18.375" style="22" customWidth="1"/>
    <col min="7391" max="7391" width="4.875" style="22" customWidth="1"/>
    <col min="7392" max="7392" width="13.625" style="22" customWidth="1"/>
    <col min="7393" max="7394" width="4.875" style="22" customWidth="1"/>
    <col min="7395" max="7395" width="12.625" style="22" customWidth="1"/>
    <col min="7396" max="7396" width="16.625" style="22" customWidth="1"/>
    <col min="7397" max="7397" width="4.625" style="22" customWidth="1"/>
    <col min="7398" max="7398" width="4.6875" style="22" customWidth="1"/>
    <col min="7399" max="7399" width="46.625" style="22" customWidth="1"/>
    <col min="7400" max="7400" width="14.625" style="22" customWidth="1"/>
    <col min="7401" max="7401" width="6.875" style="22" customWidth="1"/>
    <col min="7402" max="7402" width="3" style="22" customWidth="1"/>
    <col min="7403" max="7404" width="10.125" style="22" customWidth="1"/>
    <col min="7405" max="7409" width="4" style="22" customWidth="1"/>
    <col min="7410" max="7411" width="12.875" style="22"/>
    <col min="7412" max="7412" width="30.5" style="22" customWidth="1"/>
    <col min="7413" max="7629" width="12.875" style="22"/>
    <col min="7630" max="7630" width="5.625" style="22" customWidth="1"/>
    <col min="7631" max="7631" width="20.125" style="22" customWidth="1"/>
    <col min="7632" max="7632" width="21.375" style="22" customWidth="1"/>
    <col min="7633" max="7633" width="16.125" style="22" customWidth="1"/>
    <col min="7634" max="7635" width="4.375" style="22" customWidth="1"/>
    <col min="7636" max="7636" width="9.6875" style="22" customWidth="1"/>
    <col min="7637" max="7637" width="51" style="22" customWidth="1"/>
    <col min="7638" max="7638" width="14.6875" style="22" customWidth="1"/>
    <col min="7639" max="7639" width="5.875" style="22" customWidth="1"/>
    <col min="7640" max="7642" width="5.5" style="22" customWidth="1"/>
    <col min="7643" max="7645" width="4.625" style="22" customWidth="1"/>
    <col min="7646" max="7646" width="18.375" style="22" customWidth="1"/>
    <col min="7647" max="7647" width="4.875" style="22" customWidth="1"/>
    <col min="7648" max="7648" width="13.625" style="22" customWidth="1"/>
    <col min="7649" max="7650" width="4.875" style="22" customWidth="1"/>
    <col min="7651" max="7651" width="12.625" style="22" customWidth="1"/>
    <col min="7652" max="7652" width="16.625" style="22" customWidth="1"/>
    <col min="7653" max="7653" width="4.625" style="22" customWidth="1"/>
    <col min="7654" max="7654" width="4.6875" style="22" customWidth="1"/>
    <col min="7655" max="7655" width="46.625" style="22" customWidth="1"/>
    <col min="7656" max="7656" width="14.625" style="22" customWidth="1"/>
    <col min="7657" max="7657" width="6.875" style="22" customWidth="1"/>
    <col min="7658" max="7658" width="3" style="22" customWidth="1"/>
    <col min="7659" max="7660" width="10.125" style="22" customWidth="1"/>
    <col min="7661" max="7665" width="4" style="22" customWidth="1"/>
    <col min="7666" max="7667" width="12.875" style="22"/>
    <col min="7668" max="7668" width="30.5" style="22" customWidth="1"/>
    <col min="7669" max="7885" width="12.875" style="22"/>
    <col min="7886" max="7886" width="5.625" style="22" customWidth="1"/>
    <col min="7887" max="7887" width="20.125" style="22" customWidth="1"/>
    <col min="7888" max="7888" width="21.375" style="22" customWidth="1"/>
    <col min="7889" max="7889" width="16.125" style="22" customWidth="1"/>
    <col min="7890" max="7891" width="4.375" style="22" customWidth="1"/>
    <col min="7892" max="7892" width="9.6875" style="22" customWidth="1"/>
    <col min="7893" max="7893" width="51" style="22" customWidth="1"/>
    <col min="7894" max="7894" width="14.6875" style="22" customWidth="1"/>
    <col min="7895" max="7895" width="5.875" style="22" customWidth="1"/>
    <col min="7896" max="7898" width="5.5" style="22" customWidth="1"/>
    <col min="7899" max="7901" width="4.625" style="22" customWidth="1"/>
    <col min="7902" max="7902" width="18.375" style="22" customWidth="1"/>
    <col min="7903" max="7903" width="4.875" style="22" customWidth="1"/>
    <col min="7904" max="7904" width="13.625" style="22" customWidth="1"/>
    <col min="7905" max="7906" width="4.875" style="22" customWidth="1"/>
    <col min="7907" max="7907" width="12.625" style="22" customWidth="1"/>
    <col min="7908" max="7908" width="16.625" style="22" customWidth="1"/>
    <col min="7909" max="7909" width="4.625" style="22" customWidth="1"/>
    <col min="7910" max="7910" width="4.6875" style="22" customWidth="1"/>
    <col min="7911" max="7911" width="46.625" style="22" customWidth="1"/>
    <col min="7912" max="7912" width="14.625" style="22" customWidth="1"/>
    <col min="7913" max="7913" width="6.875" style="22" customWidth="1"/>
    <col min="7914" max="7914" width="3" style="22" customWidth="1"/>
    <col min="7915" max="7916" width="10.125" style="22" customWidth="1"/>
    <col min="7917" max="7921" width="4" style="22" customWidth="1"/>
    <col min="7922" max="7923" width="12.875" style="22"/>
    <col min="7924" max="7924" width="30.5" style="22" customWidth="1"/>
    <col min="7925" max="8141" width="12.875" style="22"/>
    <col min="8142" max="8142" width="5.625" style="22" customWidth="1"/>
    <col min="8143" max="8143" width="20.125" style="22" customWidth="1"/>
    <col min="8144" max="8144" width="21.375" style="22" customWidth="1"/>
    <col min="8145" max="8145" width="16.125" style="22" customWidth="1"/>
    <col min="8146" max="8147" width="4.375" style="22" customWidth="1"/>
    <col min="8148" max="8148" width="9.6875" style="22" customWidth="1"/>
    <col min="8149" max="8149" width="51" style="22" customWidth="1"/>
    <col min="8150" max="8150" width="14.6875" style="22" customWidth="1"/>
    <col min="8151" max="8151" width="5.875" style="22" customWidth="1"/>
    <col min="8152" max="8154" width="5.5" style="22" customWidth="1"/>
    <col min="8155" max="8157" width="4.625" style="22" customWidth="1"/>
    <col min="8158" max="8158" width="18.375" style="22" customWidth="1"/>
    <col min="8159" max="8159" width="4.875" style="22" customWidth="1"/>
    <col min="8160" max="8160" width="13.625" style="22" customWidth="1"/>
    <col min="8161" max="8162" width="4.875" style="22" customWidth="1"/>
    <col min="8163" max="8163" width="12.625" style="22" customWidth="1"/>
    <col min="8164" max="8164" width="16.625" style="22" customWidth="1"/>
    <col min="8165" max="8165" width="4.625" style="22" customWidth="1"/>
    <col min="8166" max="8166" width="4.6875" style="22" customWidth="1"/>
    <col min="8167" max="8167" width="46.625" style="22" customWidth="1"/>
    <col min="8168" max="8168" width="14.625" style="22" customWidth="1"/>
    <col min="8169" max="8169" width="6.875" style="22" customWidth="1"/>
    <col min="8170" max="8170" width="3" style="22" customWidth="1"/>
    <col min="8171" max="8172" width="10.125" style="22" customWidth="1"/>
    <col min="8173" max="8177" width="4" style="22" customWidth="1"/>
    <col min="8178" max="8179" width="12.875" style="22"/>
    <col min="8180" max="8180" width="30.5" style="22" customWidth="1"/>
    <col min="8181" max="8397" width="12.875" style="22"/>
    <col min="8398" max="8398" width="5.625" style="22" customWidth="1"/>
    <col min="8399" max="8399" width="20.125" style="22" customWidth="1"/>
    <col min="8400" max="8400" width="21.375" style="22" customWidth="1"/>
    <col min="8401" max="8401" width="16.125" style="22" customWidth="1"/>
    <col min="8402" max="8403" width="4.375" style="22" customWidth="1"/>
    <col min="8404" max="8404" width="9.6875" style="22" customWidth="1"/>
    <col min="8405" max="8405" width="51" style="22" customWidth="1"/>
    <col min="8406" max="8406" width="14.6875" style="22" customWidth="1"/>
    <col min="8407" max="8407" width="5.875" style="22" customWidth="1"/>
    <col min="8408" max="8410" width="5.5" style="22" customWidth="1"/>
    <col min="8411" max="8413" width="4.625" style="22" customWidth="1"/>
    <col min="8414" max="8414" width="18.375" style="22" customWidth="1"/>
    <col min="8415" max="8415" width="4.875" style="22" customWidth="1"/>
    <col min="8416" max="8416" width="13.625" style="22" customWidth="1"/>
    <col min="8417" max="8418" width="4.875" style="22" customWidth="1"/>
    <col min="8419" max="8419" width="12.625" style="22" customWidth="1"/>
    <col min="8420" max="8420" width="16.625" style="22" customWidth="1"/>
    <col min="8421" max="8421" width="4.625" style="22" customWidth="1"/>
    <col min="8422" max="8422" width="4.6875" style="22" customWidth="1"/>
    <col min="8423" max="8423" width="46.625" style="22" customWidth="1"/>
    <col min="8424" max="8424" width="14.625" style="22" customWidth="1"/>
    <col min="8425" max="8425" width="6.875" style="22" customWidth="1"/>
    <col min="8426" max="8426" width="3" style="22" customWidth="1"/>
    <col min="8427" max="8428" width="10.125" style="22" customWidth="1"/>
    <col min="8429" max="8433" width="4" style="22" customWidth="1"/>
    <col min="8434" max="8435" width="12.875" style="22"/>
    <col min="8436" max="8436" width="30.5" style="22" customWidth="1"/>
    <col min="8437" max="8653" width="12.875" style="22"/>
    <col min="8654" max="8654" width="5.625" style="22" customWidth="1"/>
    <col min="8655" max="8655" width="20.125" style="22" customWidth="1"/>
    <col min="8656" max="8656" width="21.375" style="22" customWidth="1"/>
    <col min="8657" max="8657" width="16.125" style="22" customWidth="1"/>
    <col min="8658" max="8659" width="4.375" style="22" customWidth="1"/>
    <col min="8660" max="8660" width="9.6875" style="22" customWidth="1"/>
    <col min="8661" max="8661" width="51" style="22" customWidth="1"/>
    <col min="8662" max="8662" width="14.6875" style="22" customWidth="1"/>
    <col min="8663" max="8663" width="5.875" style="22" customWidth="1"/>
    <col min="8664" max="8666" width="5.5" style="22" customWidth="1"/>
    <col min="8667" max="8669" width="4.625" style="22" customWidth="1"/>
    <col min="8670" max="8670" width="18.375" style="22" customWidth="1"/>
    <col min="8671" max="8671" width="4.875" style="22" customWidth="1"/>
    <col min="8672" max="8672" width="13.625" style="22" customWidth="1"/>
    <col min="8673" max="8674" width="4.875" style="22" customWidth="1"/>
    <col min="8675" max="8675" width="12.625" style="22" customWidth="1"/>
    <col min="8676" max="8676" width="16.625" style="22" customWidth="1"/>
    <col min="8677" max="8677" width="4.625" style="22" customWidth="1"/>
    <col min="8678" max="8678" width="4.6875" style="22" customWidth="1"/>
    <col min="8679" max="8679" width="46.625" style="22" customWidth="1"/>
    <col min="8680" max="8680" width="14.625" style="22" customWidth="1"/>
    <col min="8681" max="8681" width="6.875" style="22" customWidth="1"/>
    <col min="8682" max="8682" width="3" style="22" customWidth="1"/>
    <col min="8683" max="8684" width="10.125" style="22" customWidth="1"/>
    <col min="8685" max="8689" width="4" style="22" customWidth="1"/>
    <col min="8690" max="8691" width="12.875" style="22"/>
    <col min="8692" max="8692" width="30.5" style="22" customWidth="1"/>
    <col min="8693" max="8909" width="12.875" style="22"/>
    <col min="8910" max="8910" width="5.625" style="22" customWidth="1"/>
    <col min="8911" max="8911" width="20.125" style="22" customWidth="1"/>
    <col min="8912" max="8912" width="21.375" style="22" customWidth="1"/>
    <col min="8913" max="8913" width="16.125" style="22" customWidth="1"/>
    <col min="8914" max="8915" width="4.375" style="22" customWidth="1"/>
    <col min="8916" max="8916" width="9.6875" style="22" customWidth="1"/>
    <col min="8917" max="8917" width="51" style="22" customWidth="1"/>
    <col min="8918" max="8918" width="14.6875" style="22" customWidth="1"/>
    <col min="8919" max="8919" width="5.875" style="22" customWidth="1"/>
    <col min="8920" max="8922" width="5.5" style="22" customWidth="1"/>
    <col min="8923" max="8925" width="4.625" style="22" customWidth="1"/>
    <col min="8926" max="8926" width="18.375" style="22" customWidth="1"/>
    <col min="8927" max="8927" width="4.875" style="22" customWidth="1"/>
    <col min="8928" max="8928" width="13.625" style="22" customWidth="1"/>
    <col min="8929" max="8930" width="4.875" style="22" customWidth="1"/>
    <col min="8931" max="8931" width="12.625" style="22" customWidth="1"/>
    <col min="8932" max="8932" width="16.625" style="22" customWidth="1"/>
    <col min="8933" max="8933" width="4.625" style="22" customWidth="1"/>
    <col min="8934" max="8934" width="4.6875" style="22" customWidth="1"/>
    <col min="8935" max="8935" width="46.625" style="22" customWidth="1"/>
    <col min="8936" max="8936" width="14.625" style="22" customWidth="1"/>
    <col min="8937" max="8937" width="6.875" style="22" customWidth="1"/>
    <col min="8938" max="8938" width="3" style="22" customWidth="1"/>
    <col min="8939" max="8940" width="10.125" style="22" customWidth="1"/>
    <col min="8941" max="8945" width="4" style="22" customWidth="1"/>
    <col min="8946" max="8947" width="12.875" style="22"/>
    <col min="8948" max="8948" width="30.5" style="22" customWidth="1"/>
    <col min="8949" max="9165" width="12.875" style="22"/>
    <col min="9166" max="9166" width="5.625" style="22" customWidth="1"/>
    <col min="9167" max="9167" width="20.125" style="22" customWidth="1"/>
    <col min="9168" max="9168" width="21.375" style="22" customWidth="1"/>
    <col min="9169" max="9169" width="16.125" style="22" customWidth="1"/>
    <col min="9170" max="9171" width="4.375" style="22" customWidth="1"/>
    <col min="9172" max="9172" width="9.6875" style="22" customWidth="1"/>
    <col min="9173" max="9173" width="51" style="22" customWidth="1"/>
    <col min="9174" max="9174" width="14.6875" style="22" customWidth="1"/>
    <col min="9175" max="9175" width="5.875" style="22" customWidth="1"/>
    <col min="9176" max="9178" width="5.5" style="22" customWidth="1"/>
    <col min="9179" max="9181" width="4.625" style="22" customWidth="1"/>
    <col min="9182" max="9182" width="18.375" style="22" customWidth="1"/>
    <col min="9183" max="9183" width="4.875" style="22" customWidth="1"/>
    <col min="9184" max="9184" width="13.625" style="22" customWidth="1"/>
    <col min="9185" max="9186" width="4.875" style="22" customWidth="1"/>
    <col min="9187" max="9187" width="12.625" style="22" customWidth="1"/>
    <col min="9188" max="9188" width="16.625" style="22" customWidth="1"/>
    <col min="9189" max="9189" width="4.625" style="22" customWidth="1"/>
    <col min="9190" max="9190" width="4.6875" style="22" customWidth="1"/>
    <col min="9191" max="9191" width="46.625" style="22" customWidth="1"/>
    <col min="9192" max="9192" width="14.625" style="22" customWidth="1"/>
    <col min="9193" max="9193" width="6.875" style="22" customWidth="1"/>
    <col min="9194" max="9194" width="3" style="22" customWidth="1"/>
    <col min="9195" max="9196" width="10.125" style="22" customWidth="1"/>
    <col min="9197" max="9201" width="4" style="22" customWidth="1"/>
    <col min="9202" max="9203" width="12.875" style="22"/>
    <col min="9204" max="9204" width="30.5" style="22" customWidth="1"/>
    <col min="9205" max="9421" width="12.875" style="22"/>
    <col min="9422" max="9422" width="5.625" style="22" customWidth="1"/>
    <col min="9423" max="9423" width="20.125" style="22" customWidth="1"/>
    <col min="9424" max="9424" width="21.375" style="22" customWidth="1"/>
    <col min="9425" max="9425" width="16.125" style="22" customWidth="1"/>
    <col min="9426" max="9427" width="4.375" style="22" customWidth="1"/>
    <col min="9428" max="9428" width="9.6875" style="22" customWidth="1"/>
    <col min="9429" max="9429" width="51" style="22" customWidth="1"/>
    <col min="9430" max="9430" width="14.6875" style="22" customWidth="1"/>
    <col min="9431" max="9431" width="5.875" style="22" customWidth="1"/>
    <col min="9432" max="9434" width="5.5" style="22" customWidth="1"/>
    <col min="9435" max="9437" width="4.625" style="22" customWidth="1"/>
    <col min="9438" max="9438" width="18.375" style="22" customWidth="1"/>
    <col min="9439" max="9439" width="4.875" style="22" customWidth="1"/>
    <col min="9440" max="9440" width="13.625" style="22" customWidth="1"/>
    <col min="9441" max="9442" width="4.875" style="22" customWidth="1"/>
    <col min="9443" max="9443" width="12.625" style="22" customWidth="1"/>
    <col min="9444" max="9444" width="16.625" style="22" customWidth="1"/>
    <col min="9445" max="9445" width="4.625" style="22" customWidth="1"/>
    <col min="9446" max="9446" width="4.6875" style="22" customWidth="1"/>
    <col min="9447" max="9447" width="46.625" style="22" customWidth="1"/>
    <col min="9448" max="9448" width="14.625" style="22" customWidth="1"/>
    <col min="9449" max="9449" width="6.875" style="22" customWidth="1"/>
    <col min="9450" max="9450" width="3" style="22" customWidth="1"/>
    <col min="9451" max="9452" width="10.125" style="22" customWidth="1"/>
    <col min="9453" max="9457" width="4" style="22" customWidth="1"/>
    <col min="9458" max="9459" width="12.875" style="22"/>
    <col min="9460" max="9460" width="30.5" style="22" customWidth="1"/>
    <col min="9461" max="9677" width="12.875" style="22"/>
    <col min="9678" max="9678" width="5.625" style="22" customWidth="1"/>
    <col min="9679" max="9679" width="20.125" style="22" customWidth="1"/>
    <col min="9680" max="9680" width="21.375" style="22" customWidth="1"/>
    <col min="9681" max="9681" width="16.125" style="22" customWidth="1"/>
    <col min="9682" max="9683" width="4.375" style="22" customWidth="1"/>
    <col min="9684" max="9684" width="9.6875" style="22" customWidth="1"/>
    <col min="9685" max="9685" width="51" style="22" customWidth="1"/>
    <col min="9686" max="9686" width="14.6875" style="22" customWidth="1"/>
    <col min="9687" max="9687" width="5.875" style="22" customWidth="1"/>
    <col min="9688" max="9690" width="5.5" style="22" customWidth="1"/>
    <col min="9691" max="9693" width="4.625" style="22" customWidth="1"/>
    <col min="9694" max="9694" width="18.375" style="22" customWidth="1"/>
    <col min="9695" max="9695" width="4.875" style="22" customWidth="1"/>
    <col min="9696" max="9696" width="13.625" style="22" customWidth="1"/>
    <col min="9697" max="9698" width="4.875" style="22" customWidth="1"/>
    <col min="9699" max="9699" width="12.625" style="22" customWidth="1"/>
    <col min="9700" max="9700" width="16.625" style="22" customWidth="1"/>
    <col min="9701" max="9701" width="4.625" style="22" customWidth="1"/>
    <col min="9702" max="9702" width="4.6875" style="22" customWidth="1"/>
    <col min="9703" max="9703" width="46.625" style="22" customWidth="1"/>
    <col min="9704" max="9704" width="14.625" style="22" customWidth="1"/>
    <col min="9705" max="9705" width="6.875" style="22" customWidth="1"/>
    <col min="9706" max="9706" width="3" style="22" customWidth="1"/>
    <col min="9707" max="9708" width="10.125" style="22" customWidth="1"/>
    <col min="9709" max="9713" width="4" style="22" customWidth="1"/>
    <col min="9714" max="9715" width="12.875" style="22"/>
    <col min="9716" max="9716" width="30.5" style="22" customWidth="1"/>
    <col min="9717" max="9933" width="12.875" style="22"/>
    <col min="9934" max="9934" width="5.625" style="22" customWidth="1"/>
    <col min="9935" max="9935" width="20.125" style="22" customWidth="1"/>
    <col min="9936" max="9936" width="21.375" style="22" customWidth="1"/>
    <col min="9937" max="9937" width="16.125" style="22" customWidth="1"/>
    <col min="9938" max="9939" width="4.375" style="22" customWidth="1"/>
    <col min="9940" max="9940" width="9.6875" style="22" customWidth="1"/>
    <col min="9941" max="9941" width="51" style="22" customWidth="1"/>
    <col min="9942" max="9942" width="14.6875" style="22" customWidth="1"/>
    <col min="9943" max="9943" width="5.875" style="22" customWidth="1"/>
    <col min="9944" max="9946" width="5.5" style="22" customWidth="1"/>
    <col min="9947" max="9949" width="4.625" style="22" customWidth="1"/>
    <col min="9950" max="9950" width="18.375" style="22" customWidth="1"/>
    <col min="9951" max="9951" width="4.875" style="22" customWidth="1"/>
    <col min="9952" max="9952" width="13.625" style="22" customWidth="1"/>
    <col min="9953" max="9954" width="4.875" style="22" customWidth="1"/>
    <col min="9955" max="9955" width="12.625" style="22" customWidth="1"/>
    <col min="9956" max="9956" width="16.625" style="22" customWidth="1"/>
    <col min="9957" max="9957" width="4.625" style="22" customWidth="1"/>
    <col min="9958" max="9958" width="4.6875" style="22" customWidth="1"/>
    <col min="9959" max="9959" width="46.625" style="22" customWidth="1"/>
    <col min="9960" max="9960" width="14.625" style="22" customWidth="1"/>
    <col min="9961" max="9961" width="6.875" style="22" customWidth="1"/>
    <col min="9962" max="9962" width="3" style="22" customWidth="1"/>
    <col min="9963" max="9964" width="10.125" style="22" customWidth="1"/>
    <col min="9965" max="9969" width="4" style="22" customWidth="1"/>
    <col min="9970" max="9971" width="12.875" style="22"/>
    <col min="9972" max="9972" width="30.5" style="22" customWidth="1"/>
    <col min="9973" max="10189" width="12.875" style="22"/>
    <col min="10190" max="10190" width="5.625" style="22" customWidth="1"/>
    <col min="10191" max="10191" width="20.125" style="22" customWidth="1"/>
    <col min="10192" max="10192" width="21.375" style="22" customWidth="1"/>
    <col min="10193" max="10193" width="16.125" style="22" customWidth="1"/>
    <col min="10194" max="10195" width="4.375" style="22" customWidth="1"/>
    <col min="10196" max="10196" width="9.6875" style="22" customWidth="1"/>
    <col min="10197" max="10197" width="51" style="22" customWidth="1"/>
    <col min="10198" max="10198" width="14.6875" style="22" customWidth="1"/>
    <col min="10199" max="10199" width="5.875" style="22" customWidth="1"/>
    <col min="10200" max="10202" width="5.5" style="22" customWidth="1"/>
    <col min="10203" max="10205" width="4.625" style="22" customWidth="1"/>
    <col min="10206" max="10206" width="18.375" style="22" customWidth="1"/>
    <col min="10207" max="10207" width="4.875" style="22" customWidth="1"/>
    <col min="10208" max="10208" width="13.625" style="22" customWidth="1"/>
    <col min="10209" max="10210" width="4.875" style="22" customWidth="1"/>
    <col min="10211" max="10211" width="12.625" style="22" customWidth="1"/>
    <col min="10212" max="10212" width="16.625" style="22" customWidth="1"/>
    <col min="10213" max="10213" width="4.625" style="22" customWidth="1"/>
    <col min="10214" max="10214" width="4.6875" style="22" customWidth="1"/>
    <col min="10215" max="10215" width="46.625" style="22" customWidth="1"/>
    <col min="10216" max="10216" width="14.625" style="22" customWidth="1"/>
    <col min="10217" max="10217" width="6.875" style="22" customWidth="1"/>
    <col min="10218" max="10218" width="3" style="22" customWidth="1"/>
    <col min="10219" max="10220" width="10.125" style="22" customWidth="1"/>
    <col min="10221" max="10225" width="4" style="22" customWidth="1"/>
    <col min="10226" max="10227" width="12.875" style="22"/>
    <col min="10228" max="10228" width="30.5" style="22" customWidth="1"/>
    <col min="10229" max="10445" width="12.875" style="22"/>
    <col min="10446" max="10446" width="5.625" style="22" customWidth="1"/>
    <col min="10447" max="10447" width="20.125" style="22" customWidth="1"/>
    <col min="10448" max="10448" width="21.375" style="22" customWidth="1"/>
    <col min="10449" max="10449" width="16.125" style="22" customWidth="1"/>
    <col min="10450" max="10451" width="4.375" style="22" customWidth="1"/>
    <col min="10452" max="10452" width="9.6875" style="22" customWidth="1"/>
    <col min="10453" max="10453" width="51" style="22" customWidth="1"/>
    <col min="10454" max="10454" width="14.6875" style="22" customWidth="1"/>
    <col min="10455" max="10455" width="5.875" style="22" customWidth="1"/>
    <col min="10456" max="10458" width="5.5" style="22" customWidth="1"/>
    <col min="10459" max="10461" width="4.625" style="22" customWidth="1"/>
    <col min="10462" max="10462" width="18.375" style="22" customWidth="1"/>
    <col min="10463" max="10463" width="4.875" style="22" customWidth="1"/>
    <col min="10464" max="10464" width="13.625" style="22" customWidth="1"/>
    <col min="10465" max="10466" width="4.875" style="22" customWidth="1"/>
    <col min="10467" max="10467" width="12.625" style="22" customWidth="1"/>
    <col min="10468" max="10468" width="16.625" style="22" customWidth="1"/>
    <col min="10469" max="10469" width="4.625" style="22" customWidth="1"/>
    <col min="10470" max="10470" width="4.6875" style="22" customWidth="1"/>
    <col min="10471" max="10471" width="46.625" style="22" customWidth="1"/>
    <col min="10472" max="10472" width="14.625" style="22" customWidth="1"/>
    <col min="10473" max="10473" width="6.875" style="22" customWidth="1"/>
    <col min="10474" max="10474" width="3" style="22" customWidth="1"/>
    <col min="10475" max="10476" width="10.125" style="22" customWidth="1"/>
    <col min="10477" max="10481" width="4" style="22" customWidth="1"/>
    <col min="10482" max="10483" width="12.875" style="22"/>
    <col min="10484" max="10484" width="30.5" style="22" customWidth="1"/>
    <col min="10485" max="10701" width="12.875" style="22"/>
    <col min="10702" max="10702" width="5.625" style="22" customWidth="1"/>
    <col min="10703" max="10703" width="20.125" style="22" customWidth="1"/>
    <col min="10704" max="10704" width="21.375" style="22" customWidth="1"/>
    <col min="10705" max="10705" width="16.125" style="22" customWidth="1"/>
    <col min="10706" max="10707" width="4.375" style="22" customWidth="1"/>
    <col min="10708" max="10708" width="9.6875" style="22" customWidth="1"/>
    <col min="10709" max="10709" width="51" style="22" customWidth="1"/>
    <col min="10710" max="10710" width="14.6875" style="22" customWidth="1"/>
    <col min="10711" max="10711" width="5.875" style="22" customWidth="1"/>
    <col min="10712" max="10714" width="5.5" style="22" customWidth="1"/>
    <col min="10715" max="10717" width="4.625" style="22" customWidth="1"/>
    <col min="10718" max="10718" width="18.375" style="22" customWidth="1"/>
    <col min="10719" max="10719" width="4.875" style="22" customWidth="1"/>
    <col min="10720" max="10720" width="13.625" style="22" customWidth="1"/>
    <col min="10721" max="10722" width="4.875" style="22" customWidth="1"/>
    <col min="10723" max="10723" width="12.625" style="22" customWidth="1"/>
    <col min="10724" max="10724" width="16.625" style="22" customWidth="1"/>
    <col min="10725" max="10725" width="4.625" style="22" customWidth="1"/>
    <col min="10726" max="10726" width="4.6875" style="22" customWidth="1"/>
    <col min="10727" max="10727" width="46.625" style="22" customWidth="1"/>
    <col min="10728" max="10728" width="14.625" style="22" customWidth="1"/>
    <col min="10729" max="10729" width="6.875" style="22" customWidth="1"/>
    <col min="10730" max="10730" width="3" style="22" customWidth="1"/>
    <col min="10731" max="10732" width="10.125" style="22" customWidth="1"/>
    <col min="10733" max="10737" width="4" style="22" customWidth="1"/>
    <col min="10738" max="10739" width="12.875" style="22"/>
    <col min="10740" max="10740" width="30.5" style="22" customWidth="1"/>
    <col min="10741" max="10957" width="12.875" style="22"/>
    <col min="10958" max="10958" width="5.625" style="22" customWidth="1"/>
    <col min="10959" max="10959" width="20.125" style="22" customWidth="1"/>
    <col min="10960" max="10960" width="21.375" style="22" customWidth="1"/>
    <col min="10961" max="10961" width="16.125" style="22" customWidth="1"/>
    <col min="10962" max="10963" width="4.375" style="22" customWidth="1"/>
    <col min="10964" max="10964" width="9.6875" style="22" customWidth="1"/>
    <col min="10965" max="10965" width="51" style="22" customWidth="1"/>
    <col min="10966" max="10966" width="14.6875" style="22" customWidth="1"/>
    <col min="10967" max="10967" width="5.875" style="22" customWidth="1"/>
    <col min="10968" max="10970" width="5.5" style="22" customWidth="1"/>
    <col min="10971" max="10973" width="4.625" style="22" customWidth="1"/>
    <col min="10974" max="10974" width="18.375" style="22" customWidth="1"/>
    <col min="10975" max="10975" width="4.875" style="22" customWidth="1"/>
    <col min="10976" max="10976" width="13.625" style="22" customWidth="1"/>
    <col min="10977" max="10978" width="4.875" style="22" customWidth="1"/>
    <col min="10979" max="10979" width="12.625" style="22" customWidth="1"/>
    <col min="10980" max="10980" width="16.625" style="22" customWidth="1"/>
    <col min="10981" max="10981" width="4.625" style="22" customWidth="1"/>
    <col min="10982" max="10982" width="4.6875" style="22" customWidth="1"/>
    <col min="10983" max="10983" width="46.625" style="22" customWidth="1"/>
    <col min="10984" max="10984" width="14.625" style="22" customWidth="1"/>
    <col min="10985" max="10985" width="6.875" style="22" customWidth="1"/>
    <col min="10986" max="10986" width="3" style="22" customWidth="1"/>
    <col min="10987" max="10988" width="10.125" style="22" customWidth="1"/>
    <col min="10989" max="10993" width="4" style="22" customWidth="1"/>
    <col min="10994" max="10995" width="12.875" style="22"/>
    <col min="10996" max="10996" width="30.5" style="22" customWidth="1"/>
    <col min="10997" max="11213" width="12.875" style="22"/>
    <col min="11214" max="11214" width="5.625" style="22" customWidth="1"/>
    <col min="11215" max="11215" width="20.125" style="22" customWidth="1"/>
    <col min="11216" max="11216" width="21.375" style="22" customWidth="1"/>
    <col min="11217" max="11217" width="16.125" style="22" customWidth="1"/>
    <col min="11218" max="11219" width="4.375" style="22" customWidth="1"/>
    <col min="11220" max="11220" width="9.6875" style="22" customWidth="1"/>
    <col min="11221" max="11221" width="51" style="22" customWidth="1"/>
    <col min="11222" max="11222" width="14.6875" style="22" customWidth="1"/>
    <col min="11223" max="11223" width="5.875" style="22" customWidth="1"/>
    <col min="11224" max="11226" width="5.5" style="22" customWidth="1"/>
    <col min="11227" max="11229" width="4.625" style="22" customWidth="1"/>
    <col min="11230" max="11230" width="18.375" style="22" customWidth="1"/>
    <col min="11231" max="11231" width="4.875" style="22" customWidth="1"/>
    <col min="11232" max="11232" width="13.625" style="22" customWidth="1"/>
    <col min="11233" max="11234" width="4.875" style="22" customWidth="1"/>
    <col min="11235" max="11235" width="12.625" style="22" customWidth="1"/>
    <col min="11236" max="11236" width="16.625" style="22" customWidth="1"/>
    <col min="11237" max="11237" width="4.625" style="22" customWidth="1"/>
    <col min="11238" max="11238" width="4.6875" style="22" customWidth="1"/>
    <col min="11239" max="11239" width="46.625" style="22" customWidth="1"/>
    <col min="11240" max="11240" width="14.625" style="22" customWidth="1"/>
    <col min="11241" max="11241" width="6.875" style="22" customWidth="1"/>
    <col min="11242" max="11242" width="3" style="22" customWidth="1"/>
    <col min="11243" max="11244" width="10.125" style="22" customWidth="1"/>
    <col min="11245" max="11249" width="4" style="22" customWidth="1"/>
    <col min="11250" max="11251" width="12.875" style="22"/>
    <col min="11252" max="11252" width="30.5" style="22" customWidth="1"/>
    <col min="11253" max="11469" width="12.875" style="22"/>
    <col min="11470" max="11470" width="5.625" style="22" customWidth="1"/>
    <col min="11471" max="11471" width="20.125" style="22" customWidth="1"/>
    <col min="11472" max="11472" width="21.375" style="22" customWidth="1"/>
    <col min="11473" max="11473" width="16.125" style="22" customWidth="1"/>
    <col min="11474" max="11475" width="4.375" style="22" customWidth="1"/>
    <col min="11476" max="11476" width="9.6875" style="22" customWidth="1"/>
    <col min="11477" max="11477" width="51" style="22" customWidth="1"/>
    <col min="11478" max="11478" width="14.6875" style="22" customWidth="1"/>
    <col min="11479" max="11479" width="5.875" style="22" customWidth="1"/>
    <col min="11480" max="11482" width="5.5" style="22" customWidth="1"/>
    <col min="11483" max="11485" width="4.625" style="22" customWidth="1"/>
    <col min="11486" max="11486" width="18.375" style="22" customWidth="1"/>
    <col min="11487" max="11487" width="4.875" style="22" customWidth="1"/>
    <col min="11488" max="11488" width="13.625" style="22" customWidth="1"/>
    <col min="11489" max="11490" width="4.875" style="22" customWidth="1"/>
    <col min="11491" max="11491" width="12.625" style="22" customWidth="1"/>
    <col min="11492" max="11492" width="16.625" style="22" customWidth="1"/>
    <col min="11493" max="11493" width="4.625" style="22" customWidth="1"/>
    <col min="11494" max="11494" width="4.6875" style="22" customWidth="1"/>
    <col min="11495" max="11495" width="46.625" style="22" customWidth="1"/>
    <col min="11496" max="11496" width="14.625" style="22" customWidth="1"/>
    <col min="11497" max="11497" width="6.875" style="22" customWidth="1"/>
    <col min="11498" max="11498" width="3" style="22" customWidth="1"/>
    <col min="11499" max="11500" width="10.125" style="22" customWidth="1"/>
    <col min="11501" max="11505" width="4" style="22" customWidth="1"/>
    <col min="11506" max="11507" width="12.875" style="22"/>
    <col min="11508" max="11508" width="30.5" style="22" customWidth="1"/>
    <col min="11509" max="11725" width="12.875" style="22"/>
    <col min="11726" max="11726" width="5.625" style="22" customWidth="1"/>
    <col min="11727" max="11727" width="20.125" style="22" customWidth="1"/>
    <col min="11728" max="11728" width="21.375" style="22" customWidth="1"/>
    <col min="11729" max="11729" width="16.125" style="22" customWidth="1"/>
    <col min="11730" max="11731" width="4.375" style="22" customWidth="1"/>
    <col min="11732" max="11732" width="9.6875" style="22" customWidth="1"/>
    <col min="11733" max="11733" width="51" style="22" customWidth="1"/>
    <col min="11734" max="11734" width="14.6875" style="22" customWidth="1"/>
    <col min="11735" max="11735" width="5.875" style="22" customWidth="1"/>
    <col min="11736" max="11738" width="5.5" style="22" customWidth="1"/>
    <col min="11739" max="11741" width="4.625" style="22" customWidth="1"/>
    <col min="11742" max="11742" width="18.375" style="22" customWidth="1"/>
    <col min="11743" max="11743" width="4.875" style="22" customWidth="1"/>
    <col min="11744" max="11744" width="13.625" style="22" customWidth="1"/>
    <col min="11745" max="11746" width="4.875" style="22" customWidth="1"/>
    <col min="11747" max="11747" width="12.625" style="22" customWidth="1"/>
    <col min="11748" max="11748" width="16.625" style="22" customWidth="1"/>
    <col min="11749" max="11749" width="4.625" style="22" customWidth="1"/>
    <col min="11750" max="11750" width="4.6875" style="22" customWidth="1"/>
    <col min="11751" max="11751" width="46.625" style="22" customWidth="1"/>
    <col min="11752" max="11752" width="14.625" style="22" customWidth="1"/>
    <col min="11753" max="11753" width="6.875" style="22" customWidth="1"/>
    <col min="11754" max="11754" width="3" style="22" customWidth="1"/>
    <col min="11755" max="11756" width="10.125" style="22" customWidth="1"/>
    <col min="11757" max="11761" width="4" style="22" customWidth="1"/>
    <col min="11762" max="11763" width="12.875" style="22"/>
    <col min="11764" max="11764" width="30.5" style="22" customWidth="1"/>
    <col min="11765" max="11981" width="12.875" style="22"/>
    <col min="11982" max="11982" width="5.625" style="22" customWidth="1"/>
    <col min="11983" max="11983" width="20.125" style="22" customWidth="1"/>
    <col min="11984" max="11984" width="21.375" style="22" customWidth="1"/>
    <col min="11985" max="11985" width="16.125" style="22" customWidth="1"/>
    <col min="11986" max="11987" width="4.375" style="22" customWidth="1"/>
    <col min="11988" max="11988" width="9.6875" style="22" customWidth="1"/>
    <col min="11989" max="11989" width="51" style="22" customWidth="1"/>
    <col min="11990" max="11990" width="14.6875" style="22" customWidth="1"/>
    <col min="11991" max="11991" width="5.875" style="22" customWidth="1"/>
    <col min="11992" max="11994" width="5.5" style="22" customWidth="1"/>
    <col min="11995" max="11997" width="4.625" style="22" customWidth="1"/>
    <col min="11998" max="11998" width="18.375" style="22" customWidth="1"/>
    <col min="11999" max="11999" width="4.875" style="22" customWidth="1"/>
    <col min="12000" max="12000" width="13.625" style="22" customWidth="1"/>
    <col min="12001" max="12002" width="4.875" style="22" customWidth="1"/>
    <col min="12003" max="12003" width="12.625" style="22" customWidth="1"/>
    <col min="12004" max="12004" width="16.625" style="22" customWidth="1"/>
    <col min="12005" max="12005" width="4.625" style="22" customWidth="1"/>
    <col min="12006" max="12006" width="4.6875" style="22" customWidth="1"/>
    <col min="12007" max="12007" width="46.625" style="22" customWidth="1"/>
    <col min="12008" max="12008" width="14.625" style="22" customWidth="1"/>
    <col min="12009" max="12009" width="6.875" style="22" customWidth="1"/>
    <col min="12010" max="12010" width="3" style="22" customWidth="1"/>
    <col min="12011" max="12012" width="10.125" style="22" customWidth="1"/>
    <col min="12013" max="12017" width="4" style="22" customWidth="1"/>
    <col min="12018" max="12019" width="12.875" style="22"/>
    <col min="12020" max="12020" width="30.5" style="22" customWidth="1"/>
    <col min="12021" max="12237" width="12.875" style="22"/>
    <col min="12238" max="12238" width="5.625" style="22" customWidth="1"/>
    <col min="12239" max="12239" width="20.125" style="22" customWidth="1"/>
    <col min="12240" max="12240" width="21.375" style="22" customWidth="1"/>
    <col min="12241" max="12241" width="16.125" style="22" customWidth="1"/>
    <col min="12242" max="12243" width="4.375" style="22" customWidth="1"/>
    <col min="12244" max="12244" width="9.6875" style="22" customWidth="1"/>
    <col min="12245" max="12245" width="51" style="22" customWidth="1"/>
    <col min="12246" max="12246" width="14.6875" style="22" customWidth="1"/>
    <col min="12247" max="12247" width="5.875" style="22" customWidth="1"/>
    <col min="12248" max="12250" width="5.5" style="22" customWidth="1"/>
    <col min="12251" max="12253" width="4.625" style="22" customWidth="1"/>
    <col min="12254" max="12254" width="18.375" style="22" customWidth="1"/>
    <col min="12255" max="12255" width="4.875" style="22" customWidth="1"/>
    <col min="12256" max="12256" width="13.625" style="22" customWidth="1"/>
    <col min="12257" max="12258" width="4.875" style="22" customWidth="1"/>
    <col min="12259" max="12259" width="12.625" style="22" customWidth="1"/>
    <col min="12260" max="12260" width="16.625" style="22" customWidth="1"/>
    <col min="12261" max="12261" width="4.625" style="22" customWidth="1"/>
    <col min="12262" max="12262" width="4.6875" style="22" customWidth="1"/>
    <col min="12263" max="12263" width="46.625" style="22" customWidth="1"/>
    <col min="12264" max="12264" width="14.625" style="22" customWidth="1"/>
    <col min="12265" max="12265" width="6.875" style="22" customWidth="1"/>
    <col min="12266" max="12266" width="3" style="22" customWidth="1"/>
    <col min="12267" max="12268" width="10.125" style="22" customWidth="1"/>
    <col min="12269" max="12273" width="4" style="22" customWidth="1"/>
    <col min="12274" max="12275" width="12.875" style="22"/>
    <col min="12276" max="12276" width="30.5" style="22" customWidth="1"/>
    <col min="12277" max="12493" width="12.875" style="22"/>
    <col min="12494" max="12494" width="5.625" style="22" customWidth="1"/>
    <col min="12495" max="12495" width="20.125" style="22" customWidth="1"/>
    <col min="12496" max="12496" width="21.375" style="22" customWidth="1"/>
    <col min="12497" max="12497" width="16.125" style="22" customWidth="1"/>
    <col min="12498" max="12499" width="4.375" style="22" customWidth="1"/>
    <col min="12500" max="12500" width="9.6875" style="22" customWidth="1"/>
    <col min="12501" max="12501" width="51" style="22" customWidth="1"/>
    <col min="12502" max="12502" width="14.6875" style="22" customWidth="1"/>
    <col min="12503" max="12503" width="5.875" style="22" customWidth="1"/>
    <col min="12504" max="12506" width="5.5" style="22" customWidth="1"/>
    <col min="12507" max="12509" width="4.625" style="22" customWidth="1"/>
    <col min="12510" max="12510" width="18.375" style="22" customWidth="1"/>
    <col min="12511" max="12511" width="4.875" style="22" customWidth="1"/>
    <col min="12512" max="12512" width="13.625" style="22" customWidth="1"/>
    <col min="12513" max="12514" width="4.875" style="22" customWidth="1"/>
    <col min="12515" max="12515" width="12.625" style="22" customWidth="1"/>
    <col min="12516" max="12516" width="16.625" style="22" customWidth="1"/>
    <col min="12517" max="12517" width="4.625" style="22" customWidth="1"/>
    <col min="12518" max="12518" width="4.6875" style="22" customWidth="1"/>
    <col min="12519" max="12519" width="46.625" style="22" customWidth="1"/>
    <col min="12520" max="12520" width="14.625" style="22" customWidth="1"/>
    <col min="12521" max="12521" width="6.875" style="22" customWidth="1"/>
    <col min="12522" max="12522" width="3" style="22" customWidth="1"/>
    <col min="12523" max="12524" width="10.125" style="22" customWidth="1"/>
    <col min="12525" max="12529" width="4" style="22" customWidth="1"/>
    <col min="12530" max="12531" width="12.875" style="22"/>
    <col min="12532" max="12532" width="30.5" style="22" customWidth="1"/>
    <col min="12533" max="12749" width="12.875" style="22"/>
    <col min="12750" max="12750" width="5.625" style="22" customWidth="1"/>
    <col min="12751" max="12751" width="20.125" style="22" customWidth="1"/>
    <col min="12752" max="12752" width="21.375" style="22" customWidth="1"/>
    <col min="12753" max="12753" width="16.125" style="22" customWidth="1"/>
    <col min="12754" max="12755" width="4.375" style="22" customWidth="1"/>
    <col min="12756" max="12756" width="9.6875" style="22" customWidth="1"/>
    <col min="12757" max="12757" width="51" style="22" customWidth="1"/>
    <col min="12758" max="12758" width="14.6875" style="22" customWidth="1"/>
    <col min="12759" max="12759" width="5.875" style="22" customWidth="1"/>
    <col min="12760" max="12762" width="5.5" style="22" customWidth="1"/>
    <col min="12763" max="12765" width="4.625" style="22" customWidth="1"/>
    <col min="12766" max="12766" width="18.375" style="22" customWidth="1"/>
    <col min="12767" max="12767" width="4.875" style="22" customWidth="1"/>
    <col min="12768" max="12768" width="13.625" style="22" customWidth="1"/>
    <col min="12769" max="12770" width="4.875" style="22" customWidth="1"/>
    <col min="12771" max="12771" width="12.625" style="22" customWidth="1"/>
    <col min="12772" max="12772" width="16.625" style="22" customWidth="1"/>
    <col min="12773" max="12773" width="4.625" style="22" customWidth="1"/>
    <col min="12774" max="12774" width="4.6875" style="22" customWidth="1"/>
    <col min="12775" max="12775" width="46.625" style="22" customWidth="1"/>
    <col min="12776" max="12776" width="14.625" style="22" customWidth="1"/>
    <col min="12777" max="12777" width="6.875" style="22" customWidth="1"/>
    <col min="12778" max="12778" width="3" style="22" customWidth="1"/>
    <col min="12779" max="12780" width="10.125" style="22" customWidth="1"/>
    <col min="12781" max="12785" width="4" style="22" customWidth="1"/>
    <col min="12786" max="12787" width="12.875" style="22"/>
    <col min="12788" max="12788" width="30.5" style="22" customWidth="1"/>
    <col min="12789" max="13005" width="12.875" style="22"/>
    <col min="13006" max="13006" width="5.625" style="22" customWidth="1"/>
    <col min="13007" max="13007" width="20.125" style="22" customWidth="1"/>
    <col min="13008" max="13008" width="21.375" style="22" customWidth="1"/>
    <col min="13009" max="13009" width="16.125" style="22" customWidth="1"/>
    <col min="13010" max="13011" width="4.375" style="22" customWidth="1"/>
    <col min="13012" max="13012" width="9.6875" style="22" customWidth="1"/>
    <col min="13013" max="13013" width="51" style="22" customWidth="1"/>
    <col min="13014" max="13014" width="14.6875" style="22" customWidth="1"/>
    <col min="13015" max="13015" width="5.875" style="22" customWidth="1"/>
    <col min="13016" max="13018" width="5.5" style="22" customWidth="1"/>
    <col min="13019" max="13021" width="4.625" style="22" customWidth="1"/>
    <col min="13022" max="13022" width="18.375" style="22" customWidth="1"/>
    <col min="13023" max="13023" width="4.875" style="22" customWidth="1"/>
    <col min="13024" max="13024" width="13.625" style="22" customWidth="1"/>
    <col min="13025" max="13026" width="4.875" style="22" customWidth="1"/>
    <col min="13027" max="13027" width="12.625" style="22" customWidth="1"/>
    <col min="13028" max="13028" width="16.625" style="22" customWidth="1"/>
    <col min="13029" max="13029" width="4.625" style="22" customWidth="1"/>
    <col min="13030" max="13030" width="4.6875" style="22" customWidth="1"/>
    <col min="13031" max="13031" width="46.625" style="22" customWidth="1"/>
    <col min="13032" max="13032" width="14.625" style="22" customWidth="1"/>
    <col min="13033" max="13033" width="6.875" style="22" customWidth="1"/>
    <col min="13034" max="13034" width="3" style="22" customWidth="1"/>
    <col min="13035" max="13036" width="10.125" style="22" customWidth="1"/>
    <col min="13037" max="13041" width="4" style="22" customWidth="1"/>
    <col min="13042" max="13043" width="12.875" style="22"/>
    <col min="13044" max="13044" width="30.5" style="22" customWidth="1"/>
    <col min="13045" max="13261" width="12.875" style="22"/>
    <col min="13262" max="13262" width="5.625" style="22" customWidth="1"/>
    <col min="13263" max="13263" width="20.125" style="22" customWidth="1"/>
    <col min="13264" max="13264" width="21.375" style="22" customWidth="1"/>
    <col min="13265" max="13265" width="16.125" style="22" customWidth="1"/>
    <col min="13266" max="13267" width="4.375" style="22" customWidth="1"/>
    <col min="13268" max="13268" width="9.6875" style="22" customWidth="1"/>
    <col min="13269" max="13269" width="51" style="22" customWidth="1"/>
    <col min="13270" max="13270" width="14.6875" style="22" customWidth="1"/>
    <col min="13271" max="13271" width="5.875" style="22" customWidth="1"/>
    <col min="13272" max="13274" width="5.5" style="22" customWidth="1"/>
    <col min="13275" max="13277" width="4.625" style="22" customWidth="1"/>
    <col min="13278" max="13278" width="18.375" style="22" customWidth="1"/>
    <col min="13279" max="13279" width="4.875" style="22" customWidth="1"/>
    <col min="13280" max="13280" width="13.625" style="22" customWidth="1"/>
    <col min="13281" max="13282" width="4.875" style="22" customWidth="1"/>
    <col min="13283" max="13283" width="12.625" style="22" customWidth="1"/>
    <col min="13284" max="13284" width="16.625" style="22" customWidth="1"/>
    <col min="13285" max="13285" width="4.625" style="22" customWidth="1"/>
    <col min="13286" max="13286" width="4.6875" style="22" customWidth="1"/>
    <col min="13287" max="13287" width="46.625" style="22" customWidth="1"/>
    <col min="13288" max="13288" width="14.625" style="22" customWidth="1"/>
    <col min="13289" max="13289" width="6.875" style="22" customWidth="1"/>
    <col min="13290" max="13290" width="3" style="22" customWidth="1"/>
    <col min="13291" max="13292" width="10.125" style="22" customWidth="1"/>
    <col min="13293" max="13297" width="4" style="22" customWidth="1"/>
    <col min="13298" max="13299" width="12.875" style="22"/>
    <col min="13300" max="13300" width="30.5" style="22" customWidth="1"/>
    <col min="13301" max="13517" width="12.875" style="22"/>
    <col min="13518" max="13518" width="5.625" style="22" customWidth="1"/>
    <col min="13519" max="13519" width="20.125" style="22" customWidth="1"/>
    <col min="13520" max="13520" width="21.375" style="22" customWidth="1"/>
    <col min="13521" max="13521" width="16.125" style="22" customWidth="1"/>
    <col min="13522" max="13523" width="4.375" style="22" customWidth="1"/>
    <col min="13524" max="13524" width="9.6875" style="22" customWidth="1"/>
    <col min="13525" max="13525" width="51" style="22" customWidth="1"/>
    <col min="13526" max="13526" width="14.6875" style="22" customWidth="1"/>
    <col min="13527" max="13527" width="5.875" style="22" customWidth="1"/>
    <col min="13528" max="13530" width="5.5" style="22" customWidth="1"/>
    <col min="13531" max="13533" width="4.625" style="22" customWidth="1"/>
    <col min="13534" max="13534" width="18.375" style="22" customWidth="1"/>
    <col min="13535" max="13535" width="4.875" style="22" customWidth="1"/>
    <col min="13536" max="13536" width="13.625" style="22" customWidth="1"/>
    <col min="13537" max="13538" width="4.875" style="22" customWidth="1"/>
    <col min="13539" max="13539" width="12.625" style="22" customWidth="1"/>
    <col min="13540" max="13540" width="16.625" style="22" customWidth="1"/>
    <col min="13541" max="13541" width="4.625" style="22" customWidth="1"/>
    <col min="13542" max="13542" width="4.6875" style="22" customWidth="1"/>
    <col min="13543" max="13543" width="46.625" style="22" customWidth="1"/>
    <col min="13544" max="13544" width="14.625" style="22" customWidth="1"/>
    <col min="13545" max="13545" width="6.875" style="22" customWidth="1"/>
    <col min="13546" max="13546" width="3" style="22" customWidth="1"/>
    <col min="13547" max="13548" width="10.125" style="22" customWidth="1"/>
    <col min="13549" max="13553" width="4" style="22" customWidth="1"/>
    <col min="13554" max="13555" width="12.875" style="22"/>
    <col min="13556" max="13556" width="30.5" style="22" customWidth="1"/>
    <col min="13557" max="13773" width="12.875" style="22"/>
    <col min="13774" max="13774" width="5.625" style="22" customWidth="1"/>
    <col min="13775" max="13775" width="20.125" style="22" customWidth="1"/>
    <col min="13776" max="13776" width="21.375" style="22" customWidth="1"/>
    <col min="13777" max="13777" width="16.125" style="22" customWidth="1"/>
    <col min="13778" max="13779" width="4.375" style="22" customWidth="1"/>
    <col min="13780" max="13780" width="9.6875" style="22" customWidth="1"/>
    <col min="13781" max="13781" width="51" style="22" customWidth="1"/>
    <col min="13782" max="13782" width="14.6875" style="22" customWidth="1"/>
    <col min="13783" max="13783" width="5.875" style="22" customWidth="1"/>
    <col min="13784" max="13786" width="5.5" style="22" customWidth="1"/>
    <col min="13787" max="13789" width="4.625" style="22" customWidth="1"/>
    <col min="13790" max="13790" width="18.375" style="22" customWidth="1"/>
    <col min="13791" max="13791" width="4.875" style="22" customWidth="1"/>
    <col min="13792" max="13792" width="13.625" style="22" customWidth="1"/>
    <col min="13793" max="13794" width="4.875" style="22" customWidth="1"/>
    <col min="13795" max="13795" width="12.625" style="22" customWidth="1"/>
    <col min="13796" max="13796" width="16.625" style="22" customWidth="1"/>
    <col min="13797" max="13797" width="4.625" style="22" customWidth="1"/>
    <col min="13798" max="13798" width="4.6875" style="22" customWidth="1"/>
    <col min="13799" max="13799" width="46.625" style="22" customWidth="1"/>
    <col min="13800" max="13800" width="14.625" style="22" customWidth="1"/>
    <col min="13801" max="13801" width="6.875" style="22" customWidth="1"/>
    <col min="13802" max="13802" width="3" style="22" customWidth="1"/>
    <col min="13803" max="13804" width="10.125" style="22" customWidth="1"/>
    <col min="13805" max="13809" width="4" style="22" customWidth="1"/>
    <col min="13810" max="13811" width="12.875" style="22"/>
    <col min="13812" max="13812" width="30.5" style="22" customWidth="1"/>
    <col min="13813" max="14029" width="12.875" style="22"/>
    <col min="14030" max="14030" width="5.625" style="22" customWidth="1"/>
    <col min="14031" max="14031" width="20.125" style="22" customWidth="1"/>
    <col min="14032" max="14032" width="21.375" style="22" customWidth="1"/>
    <col min="14033" max="14033" width="16.125" style="22" customWidth="1"/>
    <col min="14034" max="14035" width="4.375" style="22" customWidth="1"/>
    <col min="14036" max="14036" width="9.6875" style="22" customWidth="1"/>
    <col min="14037" max="14037" width="51" style="22" customWidth="1"/>
    <col min="14038" max="14038" width="14.6875" style="22" customWidth="1"/>
    <col min="14039" max="14039" width="5.875" style="22" customWidth="1"/>
    <col min="14040" max="14042" width="5.5" style="22" customWidth="1"/>
    <col min="14043" max="14045" width="4.625" style="22" customWidth="1"/>
    <col min="14046" max="14046" width="18.375" style="22" customWidth="1"/>
    <col min="14047" max="14047" width="4.875" style="22" customWidth="1"/>
    <col min="14048" max="14048" width="13.625" style="22" customWidth="1"/>
    <col min="14049" max="14050" width="4.875" style="22" customWidth="1"/>
    <col min="14051" max="14051" width="12.625" style="22" customWidth="1"/>
    <col min="14052" max="14052" width="16.625" style="22" customWidth="1"/>
    <col min="14053" max="14053" width="4.625" style="22" customWidth="1"/>
    <col min="14054" max="14054" width="4.6875" style="22" customWidth="1"/>
    <col min="14055" max="14055" width="46.625" style="22" customWidth="1"/>
    <col min="14056" max="14056" width="14.625" style="22" customWidth="1"/>
    <col min="14057" max="14057" width="6.875" style="22" customWidth="1"/>
    <col min="14058" max="14058" width="3" style="22" customWidth="1"/>
    <col min="14059" max="14060" width="10.125" style="22" customWidth="1"/>
    <col min="14061" max="14065" width="4" style="22" customWidth="1"/>
    <col min="14066" max="14067" width="12.875" style="22"/>
    <col min="14068" max="14068" width="30.5" style="22" customWidth="1"/>
    <col min="14069" max="14285" width="12.875" style="22"/>
    <col min="14286" max="14286" width="5.625" style="22" customWidth="1"/>
    <col min="14287" max="14287" width="20.125" style="22" customWidth="1"/>
    <col min="14288" max="14288" width="21.375" style="22" customWidth="1"/>
    <col min="14289" max="14289" width="16.125" style="22" customWidth="1"/>
    <col min="14290" max="14291" width="4.375" style="22" customWidth="1"/>
    <col min="14292" max="14292" width="9.6875" style="22" customWidth="1"/>
    <col min="14293" max="14293" width="51" style="22" customWidth="1"/>
    <col min="14294" max="14294" width="14.6875" style="22" customWidth="1"/>
    <col min="14295" max="14295" width="5.875" style="22" customWidth="1"/>
    <col min="14296" max="14298" width="5.5" style="22" customWidth="1"/>
    <col min="14299" max="14301" width="4.625" style="22" customWidth="1"/>
    <col min="14302" max="14302" width="18.375" style="22" customWidth="1"/>
    <col min="14303" max="14303" width="4.875" style="22" customWidth="1"/>
    <col min="14304" max="14304" width="13.625" style="22" customWidth="1"/>
    <col min="14305" max="14306" width="4.875" style="22" customWidth="1"/>
    <col min="14307" max="14307" width="12.625" style="22" customWidth="1"/>
    <col min="14308" max="14308" width="16.625" style="22" customWidth="1"/>
    <col min="14309" max="14309" width="4.625" style="22" customWidth="1"/>
    <col min="14310" max="14310" width="4.6875" style="22" customWidth="1"/>
    <col min="14311" max="14311" width="46.625" style="22" customWidth="1"/>
    <col min="14312" max="14312" width="14.625" style="22" customWidth="1"/>
    <col min="14313" max="14313" width="6.875" style="22" customWidth="1"/>
    <col min="14314" max="14314" width="3" style="22" customWidth="1"/>
    <col min="14315" max="14316" width="10.125" style="22" customWidth="1"/>
    <col min="14317" max="14321" width="4" style="22" customWidth="1"/>
    <col min="14322" max="14323" width="12.875" style="22"/>
    <col min="14324" max="14324" width="30.5" style="22" customWidth="1"/>
    <col min="14325" max="14541" width="12.875" style="22"/>
    <col min="14542" max="14542" width="5.625" style="22" customWidth="1"/>
    <col min="14543" max="14543" width="20.125" style="22" customWidth="1"/>
    <col min="14544" max="14544" width="21.375" style="22" customWidth="1"/>
    <col min="14545" max="14545" width="16.125" style="22" customWidth="1"/>
    <col min="14546" max="14547" width="4.375" style="22" customWidth="1"/>
    <col min="14548" max="14548" width="9.6875" style="22" customWidth="1"/>
    <col min="14549" max="14549" width="51" style="22" customWidth="1"/>
    <col min="14550" max="14550" width="14.6875" style="22" customWidth="1"/>
    <col min="14551" max="14551" width="5.875" style="22" customWidth="1"/>
    <col min="14552" max="14554" width="5.5" style="22" customWidth="1"/>
    <col min="14555" max="14557" width="4.625" style="22" customWidth="1"/>
    <col min="14558" max="14558" width="18.375" style="22" customWidth="1"/>
    <col min="14559" max="14559" width="4.875" style="22" customWidth="1"/>
    <col min="14560" max="14560" width="13.625" style="22" customWidth="1"/>
    <col min="14561" max="14562" width="4.875" style="22" customWidth="1"/>
    <col min="14563" max="14563" width="12.625" style="22" customWidth="1"/>
    <col min="14564" max="14564" width="16.625" style="22" customWidth="1"/>
    <col min="14565" max="14565" width="4.625" style="22" customWidth="1"/>
    <col min="14566" max="14566" width="4.6875" style="22" customWidth="1"/>
    <col min="14567" max="14567" width="46.625" style="22" customWidth="1"/>
    <col min="14568" max="14568" width="14.625" style="22" customWidth="1"/>
    <col min="14569" max="14569" width="6.875" style="22" customWidth="1"/>
    <col min="14570" max="14570" width="3" style="22" customWidth="1"/>
    <col min="14571" max="14572" width="10.125" style="22" customWidth="1"/>
    <col min="14573" max="14577" width="4" style="22" customWidth="1"/>
    <col min="14578" max="14579" width="12.875" style="22"/>
    <col min="14580" max="14580" width="30.5" style="22" customWidth="1"/>
    <col min="14581" max="14797" width="12.875" style="22"/>
    <col min="14798" max="14798" width="5.625" style="22" customWidth="1"/>
    <col min="14799" max="14799" width="20.125" style="22" customWidth="1"/>
    <col min="14800" max="14800" width="21.375" style="22" customWidth="1"/>
    <col min="14801" max="14801" width="16.125" style="22" customWidth="1"/>
    <col min="14802" max="14803" width="4.375" style="22" customWidth="1"/>
    <col min="14804" max="14804" width="9.6875" style="22" customWidth="1"/>
    <col min="14805" max="14805" width="51" style="22" customWidth="1"/>
    <col min="14806" max="14806" width="14.6875" style="22" customWidth="1"/>
    <col min="14807" max="14807" width="5.875" style="22" customWidth="1"/>
    <col min="14808" max="14810" width="5.5" style="22" customWidth="1"/>
    <col min="14811" max="14813" width="4.625" style="22" customWidth="1"/>
    <col min="14814" max="14814" width="18.375" style="22" customWidth="1"/>
    <col min="14815" max="14815" width="4.875" style="22" customWidth="1"/>
    <col min="14816" max="14816" width="13.625" style="22" customWidth="1"/>
    <col min="14817" max="14818" width="4.875" style="22" customWidth="1"/>
    <col min="14819" max="14819" width="12.625" style="22" customWidth="1"/>
    <col min="14820" max="14820" width="16.625" style="22" customWidth="1"/>
    <col min="14821" max="14821" width="4.625" style="22" customWidth="1"/>
    <col min="14822" max="14822" width="4.6875" style="22" customWidth="1"/>
    <col min="14823" max="14823" width="46.625" style="22" customWidth="1"/>
    <col min="14824" max="14824" width="14.625" style="22" customWidth="1"/>
    <col min="14825" max="14825" width="6.875" style="22" customWidth="1"/>
    <col min="14826" max="14826" width="3" style="22" customWidth="1"/>
    <col min="14827" max="14828" width="10.125" style="22" customWidth="1"/>
    <col min="14829" max="14833" width="4" style="22" customWidth="1"/>
    <col min="14834" max="14835" width="12.875" style="22"/>
    <col min="14836" max="14836" width="30.5" style="22" customWidth="1"/>
    <col min="14837" max="15053" width="12.875" style="22"/>
    <col min="15054" max="15054" width="5.625" style="22" customWidth="1"/>
    <col min="15055" max="15055" width="20.125" style="22" customWidth="1"/>
    <col min="15056" max="15056" width="21.375" style="22" customWidth="1"/>
    <col min="15057" max="15057" width="16.125" style="22" customWidth="1"/>
    <col min="15058" max="15059" width="4.375" style="22" customWidth="1"/>
    <col min="15060" max="15060" width="9.6875" style="22" customWidth="1"/>
    <col min="15061" max="15061" width="51" style="22" customWidth="1"/>
    <col min="15062" max="15062" width="14.6875" style="22" customWidth="1"/>
    <col min="15063" max="15063" width="5.875" style="22" customWidth="1"/>
    <col min="15064" max="15066" width="5.5" style="22" customWidth="1"/>
    <col min="15067" max="15069" width="4.625" style="22" customWidth="1"/>
    <col min="15070" max="15070" width="18.375" style="22" customWidth="1"/>
    <col min="15071" max="15071" width="4.875" style="22" customWidth="1"/>
    <col min="15072" max="15072" width="13.625" style="22" customWidth="1"/>
    <col min="15073" max="15074" width="4.875" style="22" customWidth="1"/>
    <col min="15075" max="15075" width="12.625" style="22" customWidth="1"/>
    <col min="15076" max="15076" width="16.625" style="22" customWidth="1"/>
    <col min="15077" max="15077" width="4.625" style="22" customWidth="1"/>
    <col min="15078" max="15078" width="4.6875" style="22" customWidth="1"/>
    <col min="15079" max="15079" width="46.625" style="22" customWidth="1"/>
    <col min="15080" max="15080" width="14.625" style="22" customWidth="1"/>
    <col min="15081" max="15081" width="6.875" style="22" customWidth="1"/>
    <col min="15082" max="15082" width="3" style="22" customWidth="1"/>
    <col min="15083" max="15084" width="10.125" style="22" customWidth="1"/>
    <col min="15085" max="15089" width="4" style="22" customWidth="1"/>
    <col min="15090" max="15091" width="12.875" style="22"/>
    <col min="15092" max="15092" width="30.5" style="22" customWidth="1"/>
    <col min="15093" max="15309" width="12.875" style="22"/>
    <col min="15310" max="15310" width="5.625" style="22" customWidth="1"/>
    <col min="15311" max="15311" width="20.125" style="22" customWidth="1"/>
    <col min="15312" max="15312" width="21.375" style="22" customWidth="1"/>
    <col min="15313" max="15313" width="16.125" style="22" customWidth="1"/>
    <col min="15314" max="15315" width="4.375" style="22" customWidth="1"/>
    <col min="15316" max="15316" width="9.6875" style="22" customWidth="1"/>
    <col min="15317" max="15317" width="51" style="22" customWidth="1"/>
    <col min="15318" max="15318" width="14.6875" style="22" customWidth="1"/>
    <col min="15319" max="15319" width="5.875" style="22" customWidth="1"/>
    <col min="15320" max="15322" width="5.5" style="22" customWidth="1"/>
    <col min="15323" max="15325" width="4.625" style="22" customWidth="1"/>
    <col min="15326" max="15326" width="18.375" style="22" customWidth="1"/>
    <col min="15327" max="15327" width="4.875" style="22" customWidth="1"/>
    <col min="15328" max="15328" width="13.625" style="22" customWidth="1"/>
    <col min="15329" max="15330" width="4.875" style="22" customWidth="1"/>
    <col min="15331" max="15331" width="12.625" style="22" customWidth="1"/>
    <col min="15332" max="15332" width="16.625" style="22" customWidth="1"/>
    <col min="15333" max="15333" width="4.625" style="22" customWidth="1"/>
    <col min="15334" max="15334" width="4.6875" style="22" customWidth="1"/>
    <col min="15335" max="15335" width="46.625" style="22" customWidth="1"/>
    <col min="15336" max="15336" width="14.625" style="22" customWidth="1"/>
    <col min="15337" max="15337" width="6.875" style="22" customWidth="1"/>
    <col min="15338" max="15338" width="3" style="22" customWidth="1"/>
    <col min="15339" max="15340" width="10.125" style="22" customWidth="1"/>
    <col min="15341" max="15345" width="4" style="22" customWidth="1"/>
    <col min="15346" max="15347" width="12.875" style="22"/>
    <col min="15348" max="15348" width="30.5" style="22" customWidth="1"/>
    <col min="15349" max="15565" width="12.875" style="22"/>
    <col min="15566" max="15566" width="5.625" style="22" customWidth="1"/>
    <col min="15567" max="15567" width="20.125" style="22" customWidth="1"/>
    <col min="15568" max="15568" width="21.375" style="22" customWidth="1"/>
    <col min="15569" max="15569" width="16.125" style="22" customWidth="1"/>
    <col min="15570" max="15571" width="4.375" style="22" customWidth="1"/>
    <col min="15572" max="15572" width="9.6875" style="22" customWidth="1"/>
    <col min="15573" max="15573" width="51" style="22" customWidth="1"/>
    <col min="15574" max="15574" width="14.6875" style="22" customWidth="1"/>
    <col min="15575" max="15575" width="5.875" style="22" customWidth="1"/>
    <col min="15576" max="15578" width="5.5" style="22" customWidth="1"/>
    <col min="15579" max="15581" width="4.625" style="22" customWidth="1"/>
    <col min="15582" max="15582" width="18.375" style="22" customWidth="1"/>
    <col min="15583" max="15583" width="4.875" style="22" customWidth="1"/>
    <col min="15584" max="15584" width="13.625" style="22" customWidth="1"/>
    <col min="15585" max="15586" width="4.875" style="22" customWidth="1"/>
    <col min="15587" max="15587" width="12.625" style="22" customWidth="1"/>
    <col min="15588" max="15588" width="16.625" style="22" customWidth="1"/>
    <col min="15589" max="15589" width="4.625" style="22" customWidth="1"/>
    <col min="15590" max="15590" width="4.6875" style="22" customWidth="1"/>
    <col min="15591" max="15591" width="46.625" style="22" customWidth="1"/>
    <col min="15592" max="15592" width="14.625" style="22" customWidth="1"/>
    <col min="15593" max="15593" width="6.875" style="22" customWidth="1"/>
    <col min="15594" max="15594" width="3" style="22" customWidth="1"/>
    <col min="15595" max="15596" width="10.125" style="22" customWidth="1"/>
    <col min="15597" max="15601" width="4" style="22" customWidth="1"/>
    <col min="15602" max="15603" width="12.875" style="22"/>
    <col min="15604" max="15604" width="30.5" style="22" customWidth="1"/>
    <col min="15605" max="15821" width="12.875" style="22"/>
    <col min="15822" max="15822" width="5.625" style="22" customWidth="1"/>
    <col min="15823" max="15823" width="20.125" style="22" customWidth="1"/>
    <col min="15824" max="15824" width="21.375" style="22" customWidth="1"/>
    <col min="15825" max="15825" width="16.125" style="22" customWidth="1"/>
    <col min="15826" max="15827" width="4.375" style="22" customWidth="1"/>
    <col min="15828" max="15828" width="9.6875" style="22" customWidth="1"/>
    <col min="15829" max="15829" width="51" style="22" customWidth="1"/>
    <col min="15830" max="15830" width="14.6875" style="22" customWidth="1"/>
    <col min="15831" max="15831" width="5.875" style="22" customWidth="1"/>
    <col min="15832" max="15834" width="5.5" style="22" customWidth="1"/>
    <col min="15835" max="15837" width="4.625" style="22" customWidth="1"/>
    <col min="15838" max="15838" width="18.375" style="22" customWidth="1"/>
    <col min="15839" max="15839" width="4.875" style="22" customWidth="1"/>
    <col min="15840" max="15840" width="13.625" style="22" customWidth="1"/>
    <col min="15841" max="15842" width="4.875" style="22" customWidth="1"/>
    <col min="15843" max="15843" width="12.625" style="22" customWidth="1"/>
    <col min="15844" max="15844" width="16.625" style="22" customWidth="1"/>
    <col min="15845" max="15845" width="4.625" style="22" customWidth="1"/>
    <col min="15846" max="15846" width="4.6875" style="22" customWidth="1"/>
    <col min="15847" max="15847" width="46.625" style="22" customWidth="1"/>
    <col min="15848" max="15848" width="14.625" style="22" customWidth="1"/>
    <col min="15849" max="15849" width="6.875" style="22" customWidth="1"/>
    <col min="15850" max="15850" width="3" style="22" customWidth="1"/>
    <col min="15851" max="15852" width="10.125" style="22" customWidth="1"/>
    <col min="15853" max="15857" width="4" style="22" customWidth="1"/>
    <col min="15858" max="15859" width="12.875" style="22"/>
    <col min="15860" max="15860" width="30.5" style="22" customWidth="1"/>
    <col min="15861" max="16077" width="12.875" style="22"/>
    <col min="16078" max="16078" width="5.625" style="22" customWidth="1"/>
    <col min="16079" max="16079" width="20.125" style="22" customWidth="1"/>
    <col min="16080" max="16080" width="21.375" style="22" customWidth="1"/>
    <col min="16081" max="16081" width="16.125" style="22" customWidth="1"/>
    <col min="16082" max="16083" width="4.375" style="22" customWidth="1"/>
    <col min="16084" max="16084" width="9.6875" style="22" customWidth="1"/>
    <col min="16085" max="16085" width="51" style="22" customWidth="1"/>
    <col min="16086" max="16086" width="14.6875" style="22" customWidth="1"/>
    <col min="16087" max="16087" width="5.875" style="22" customWidth="1"/>
    <col min="16088" max="16090" width="5.5" style="22" customWidth="1"/>
    <col min="16091" max="16093" width="4.625" style="22" customWidth="1"/>
    <col min="16094" max="16094" width="18.375" style="22" customWidth="1"/>
    <col min="16095" max="16095" width="4.875" style="22" customWidth="1"/>
    <col min="16096" max="16096" width="13.625" style="22" customWidth="1"/>
    <col min="16097" max="16098" width="4.875" style="22" customWidth="1"/>
    <col min="16099" max="16099" width="12.625" style="22" customWidth="1"/>
    <col min="16100" max="16100" width="16.625" style="22" customWidth="1"/>
    <col min="16101" max="16101" width="4.625" style="22" customWidth="1"/>
    <col min="16102" max="16102" width="4.6875" style="22" customWidth="1"/>
    <col min="16103" max="16103" width="46.625" style="22" customWidth="1"/>
    <col min="16104" max="16104" width="14.625" style="22" customWidth="1"/>
    <col min="16105" max="16105" width="6.875" style="22" customWidth="1"/>
    <col min="16106" max="16106" width="3" style="22" customWidth="1"/>
    <col min="16107" max="16108" width="10.125" style="22" customWidth="1"/>
    <col min="16109" max="16113" width="4" style="22" customWidth="1"/>
    <col min="16114" max="16115" width="12.875" style="22"/>
    <col min="16116" max="16116" width="30.5" style="22" customWidth="1"/>
    <col min="16117" max="16384" width="12.875" style="4"/>
  </cols>
  <sheetData>
    <row r="1" spans="1:6" ht="15" customHeight="1" thickBot="1">
      <c r="A1" s="189" t="s">
        <v>554</v>
      </c>
      <c r="B1" s="198" t="s">
        <v>557</v>
      </c>
      <c r="C1" s="190" t="s">
        <v>555</v>
      </c>
      <c r="D1" s="187" t="s">
        <v>168</v>
      </c>
      <c r="E1" s="186" t="s">
        <v>166</v>
      </c>
      <c r="F1" s="186" t="s">
        <v>170</v>
      </c>
    </row>
    <row r="2" spans="1:6" ht="15" customHeight="1">
      <c r="A2" s="172">
        <v>1</v>
      </c>
      <c r="B2" s="177" t="s">
        <v>456</v>
      </c>
      <c r="C2" s="6" t="s">
        <v>183</v>
      </c>
      <c r="D2" s="7" t="s">
        <v>184</v>
      </c>
      <c r="E2" s="5" t="s">
        <v>185</v>
      </c>
      <c r="F2" s="7">
        <v>3</v>
      </c>
    </row>
    <row r="3" spans="1:6" ht="15" customHeight="1">
      <c r="A3" s="172">
        <f t="shared" ref="A3:A18" si="0">A2+1</f>
        <v>2</v>
      </c>
      <c r="B3" s="205" t="s">
        <v>125</v>
      </c>
      <c r="C3" s="73" t="s">
        <v>126</v>
      </c>
      <c r="D3" s="10" t="s">
        <v>127</v>
      </c>
      <c r="E3" s="8" t="s">
        <v>128</v>
      </c>
      <c r="F3" s="10">
        <v>3</v>
      </c>
    </row>
    <row r="4" spans="1:6" ht="15" customHeight="1">
      <c r="A4" s="172">
        <f t="shared" si="0"/>
        <v>3</v>
      </c>
      <c r="B4" s="177" t="s">
        <v>252</v>
      </c>
      <c r="C4" s="8" t="s">
        <v>112</v>
      </c>
      <c r="D4" s="10" t="s">
        <v>113</v>
      </c>
      <c r="E4" s="8" t="s">
        <v>424</v>
      </c>
      <c r="F4" s="10">
        <v>4</v>
      </c>
    </row>
    <row r="5" spans="1:6" ht="15" customHeight="1">
      <c r="A5" s="172">
        <f t="shared" si="0"/>
        <v>4</v>
      </c>
      <c r="B5" s="177" t="s">
        <v>375</v>
      </c>
      <c r="C5" s="9" t="s">
        <v>86</v>
      </c>
      <c r="D5" s="7" t="s">
        <v>530</v>
      </c>
      <c r="E5" s="5" t="s">
        <v>531</v>
      </c>
      <c r="F5" s="7">
        <v>4</v>
      </c>
    </row>
    <row r="6" spans="1:6" ht="15" customHeight="1">
      <c r="A6" s="172">
        <f t="shared" si="0"/>
        <v>5</v>
      </c>
      <c r="B6" s="194" t="s">
        <v>341</v>
      </c>
      <c r="C6" s="9" t="s">
        <v>549</v>
      </c>
      <c r="D6" s="10" t="s">
        <v>253</v>
      </c>
      <c r="E6" s="8" t="s">
        <v>548</v>
      </c>
      <c r="F6" s="10">
        <v>4</v>
      </c>
    </row>
    <row r="7" spans="1:6" ht="15" customHeight="1">
      <c r="A7" s="172">
        <f t="shared" si="0"/>
        <v>6</v>
      </c>
      <c r="B7" s="177" t="s">
        <v>357</v>
      </c>
      <c r="C7" s="8" t="s">
        <v>109</v>
      </c>
      <c r="D7" s="10" t="s">
        <v>110</v>
      </c>
      <c r="E7" s="8" t="s">
        <v>111</v>
      </c>
      <c r="F7" s="10">
        <v>6</v>
      </c>
    </row>
    <row r="8" spans="1:6" ht="15" customHeight="1">
      <c r="A8" s="172">
        <f t="shared" si="0"/>
        <v>7</v>
      </c>
      <c r="B8" s="177" t="s">
        <v>7</v>
      </c>
      <c r="C8" s="6" t="s">
        <v>8</v>
      </c>
      <c r="D8" s="7" t="s">
        <v>345</v>
      </c>
      <c r="E8" s="6" t="s">
        <v>9</v>
      </c>
      <c r="F8" s="7">
        <v>12</v>
      </c>
    </row>
    <row r="9" spans="1:6" ht="15" customHeight="1">
      <c r="A9" s="172">
        <f t="shared" si="0"/>
        <v>8</v>
      </c>
      <c r="B9" s="177" t="s">
        <v>455</v>
      </c>
      <c r="C9" s="8" t="s">
        <v>37</v>
      </c>
      <c r="D9" s="7" t="s">
        <v>38</v>
      </c>
      <c r="E9" s="5" t="s">
        <v>39</v>
      </c>
      <c r="F9" s="7">
        <v>5</v>
      </c>
    </row>
    <row r="10" spans="1:6" ht="15" customHeight="1">
      <c r="A10" s="172">
        <f t="shared" si="0"/>
        <v>9</v>
      </c>
      <c r="B10" s="177" t="s">
        <v>458</v>
      </c>
      <c r="C10" s="6" t="s">
        <v>40</v>
      </c>
      <c r="D10" s="7" t="s">
        <v>425</v>
      </c>
      <c r="E10" s="6" t="s">
        <v>41</v>
      </c>
      <c r="F10" s="7">
        <v>4</v>
      </c>
    </row>
    <row r="11" spans="1:6" ht="15" customHeight="1">
      <c r="A11" s="172">
        <f t="shared" si="0"/>
        <v>10</v>
      </c>
      <c r="B11" s="177" t="s">
        <v>202</v>
      </c>
      <c r="C11" s="6" t="s">
        <v>63</v>
      </c>
      <c r="D11" s="7" t="s">
        <v>306</v>
      </c>
      <c r="E11" s="6" t="s">
        <v>64</v>
      </c>
      <c r="F11" s="7">
        <v>4</v>
      </c>
    </row>
    <row r="12" spans="1:6" ht="15" customHeight="1">
      <c r="A12" s="172">
        <f t="shared" si="0"/>
        <v>11</v>
      </c>
      <c r="B12" s="177" t="s">
        <v>66</v>
      </c>
      <c r="C12" s="5" t="s">
        <v>271</v>
      </c>
      <c r="D12" s="7" t="s">
        <v>273</v>
      </c>
      <c r="E12" s="6" t="s">
        <v>289</v>
      </c>
      <c r="F12" s="7">
        <v>10</v>
      </c>
    </row>
    <row r="13" spans="1:6" ht="15" customHeight="1">
      <c r="A13" s="172">
        <f t="shared" si="0"/>
        <v>12</v>
      </c>
      <c r="B13" s="177" t="s">
        <v>216</v>
      </c>
      <c r="C13" s="8" t="s">
        <v>372</v>
      </c>
      <c r="D13" s="10" t="s">
        <v>373</v>
      </c>
      <c r="E13" s="8" t="s">
        <v>556</v>
      </c>
      <c r="F13" s="10">
        <v>4</v>
      </c>
    </row>
    <row r="14" spans="1:6" ht="15" customHeight="1">
      <c r="A14" s="172">
        <f t="shared" si="0"/>
        <v>13</v>
      </c>
      <c r="B14" s="177" t="s">
        <v>223</v>
      </c>
      <c r="C14" s="8" t="s">
        <v>75</v>
      </c>
      <c r="D14" s="7" t="s">
        <v>76</v>
      </c>
      <c r="E14" s="5" t="s">
        <v>77</v>
      </c>
      <c r="F14" s="10">
        <v>3</v>
      </c>
    </row>
    <row r="15" spans="1:6" ht="15" customHeight="1">
      <c r="A15" s="172">
        <f t="shared" si="0"/>
        <v>14</v>
      </c>
      <c r="B15" s="177"/>
      <c r="C15" s="6" t="s">
        <v>464</v>
      </c>
      <c r="D15" s="7" t="s">
        <v>466</v>
      </c>
      <c r="E15" s="9" t="s">
        <v>467</v>
      </c>
      <c r="F15" s="10">
        <v>6</v>
      </c>
    </row>
    <row r="16" spans="1:6" ht="15" customHeight="1">
      <c r="A16" s="172">
        <f t="shared" si="0"/>
        <v>15</v>
      </c>
      <c r="B16" s="194" t="s">
        <v>116</v>
      </c>
      <c r="C16" s="6" t="s">
        <v>117</v>
      </c>
      <c r="D16" s="7" t="s">
        <v>118</v>
      </c>
      <c r="E16" s="6" t="s">
        <v>119</v>
      </c>
      <c r="F16" s="7">
        <v>5</v>
      </c>
    </row>
    <row r="17" spans="1:6" s="13" customFormat="1" ht="12.75">
      <c r="A17" s="172">
        <f t="shared" si="0"/>
        <v>16</v>
      </c>
      <c r="B17" s="195" t="s">
        <v>136</v>
      </c>
      <c r="C17" s="14" t="s">
        <v>497</v>
      </c>
      <c r="D17" s="12" t="s">
        <v>499</v>
      </c>
      <c r="E17" s="11" t="s">
        <v>500</v>
      </c>
      <c r="F17" s="12">
        <v>4</v>
      </c>
    </row>
    <row r="18" spans="1:6">
      <c r="A18" s="172">
        <f t="shared" si="0"/>
        <v>17</v>
      </c>
      <c r="B18" s="183"/>
      <c r="C18" s="8" t="s">
        <v>502</v>
      </c>
      <c r="D18" s="10" t="s">
        <v>503</v>
      </c>
      <c r="E18" s="8" t="s">
        <v>504</v>
      </c>
      <c r="F18" s="10">
        <v>3</v>
      </c>
    </row>
    <row r="19" spans="1:6" ht="18" thickBot="1">
      <c r="A19" s="178"/>
      <c r="B19" s="196"/>
      <c r="C19" s="179"/>
      <c r="D19" s="47"/>
      <c r="E19" s="179"/>
      <c r="F19" s="77">
        <f>SUM(F2:F18)</f>
        <v>84</v>
      </c>
    </row>
  </sheetData>
  <phoneticPr fontId="1"/>
  <pageMargins left="0.7" right="0.7" top="0.75" bottom="0.75" header="0.3" footer="0.3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A506-9F84-4516-BE9C-CB332A73EA07}">
  <dimension ref="A1:WVP46"/>
  <sheetViews>
    <sheetView topLeftCell="A7" workbookViewId="0">
      <selection activeCell="E47" sqref="E47"/>
    </sheetView>
  </sheetViews>
  <sheetFormatPr defaultColWidth="12.875" defaultRowHeight="17.649999999999999"/>
  <cols>
    <col min="1" max="1" width="5.5" style="18" customWidth="1"/>
    <col min="2" max="2" width="10.5" style="18" customWidth="1"/>
    <col min="3" max="3" width="9.6875" style="112" customWidth="1"/>
    <col min="4" max="4" width="13.125" style="4" customWidth="1"/>
    <col min="5" max="5" width="9.6875" style="18" customWidth="1"/>
    <col min="6" max="6" width="49.375" style="4" customWidth="1"/>
    <col min="7" max="7" width="18.375" style="4" customWidth="1"/>
    <col min="8" max="8" width="9.625" style="240" customWidth="1"/>
    <col min="9" max="9" width="18.375" style="4" customWidth="1"/>
    <col min="10" max="10" width="9.625" style="242" customWidth="1"/>
    <col min="11" max="11" width="18.375" style="4" customWidth="1"/>
    <col min="12" max="12" width="9.625" style="240" customWidth="1"/>
    <col min="13" max="13" width="18.375" style="4" customWidth="1"/>
    <col min="14" max="14" width="9.625" style="242" customWidth="1"/>
    <col min="15" max="15" width="18.375" style="4" customWidth="1"/>
    <col min="16" max="16" width="9.625" style="240" customWidth="1"/>
    <col min="17" max="17" width="18.375" style="4" customWidth="1"/>
    <col min="18" max="18" width="9.625" style="242" customWidth="1"/>
    <col min="19" max="19" width="18.375" style="4" customWidth="1"/>
    <col min="20" max="20" width="9.625" style="240" customWidth="1"/>
    <col min="21" max="21" width="18.375" style="4" customWidth="1"/>
    <col min="22" max="22" width="9.625" style="242" customWidth="1"/>
    <col min="23" max="23" width="18.375" style="4" customWidth="1"/>
    <col min="24" max="24" width="9.625" style="240" customWidth="1"/>
    <col min="25" max="25" width="18.375" style="4" customWidth="1"/>
    <col min="26" max="26" width="9.625" style="242" customWidth="1"/>
    <col min="27" max="27" width="18.375" style="4" customWidth="1"/>
    <col min="28" max="28" width="9.625" style="240" customWidth="1"/>
    <col min="29" max="29" width="18.375" style="4" customWidth="1"/>
    <col min="30" max="30" width="9.625" style="240" customWidth="1"/>
    <col min="31" max="31" width="12.875" style="22"/>
    <col min="32" max="35" width="5.6875" style="243" customWidth="1"/>
    <col min="36" max="225" width="12.875" style="22"/>
    <col min="226" max="226" width="5.625" style="22" customWidth="1"/>
    <col min="227" max="227" width="20.125" style="22" customWidth="1"/>
    <col min="228" max="228" width="21.375" style="22" customWidth="1"/>
    <col min="229" max="229" width="16.125" style="22" customWidth="1"/>
    <col min="230" max="231" width="4.375" style="22" customWidth="1"/>
    <col min="232" max="232" width="9.6875" style="22" customWidth="1"/>
    <col min="233" max="233" width="51" style="22" customWidth="1"/>
    <col min="234" max="234" width="14.6875" style="22" customWidth="1"/>
    <col min="235" max="235" width="5.875" style="22" customWidth="1"/>
    <col min="236" max="238" width="5.5" style="22" customWidth="1"/>
    <col min="239" max="241" width="4.625" style="22" customWidth="1"/>
    <col min="242" max="242" width="18.375" style="22" customWidth="1"/>
    <col min="243" max="243" width="4.875" style="22" customWidth="1"/>
    <col min="244" max="244" width="13.625" style="22" customWidth="1"/>
    <col min="245" max="246" width="4.875" style="22" customWidth="1"/>
    <col min="247" max="247" width="12.625" style="22" customWidth="1"/>
    <col min="248" max="248" width="16.625" style="22" customWidth="1"/>
    <col min="249" max="249" width="4.625" style="22" customWidth="1"/>
    <col min="250" max="250" width="4.6875" style="22" customWidth="1"/>
    <col min="251" max="251" width="46.625" style="22" customWidth="1"/>
    <col min="252" max="252" width="14.625" style="22" customWidth="1"/>
    <col min="253" max="253" width="6.875" style="22" customWidth="1"/>
    <col min="254" max="254" width="3" style="22" customWidth="1"/>
    <col min="255" max="256" width="10.125" style="22" customWidth="1"/>
    <col min="257" max="261" width="4" style="22" customWidth="1"/>
    <col min="262" max="263" width="12.875" style="22"/>
    <col min="264" max="264" width="30.5" style="22" customWidth="1"/>
    <col min="265" max="481" width="12.875" style="22"/>
    <col min="482" max="482" width="5.625" style="22" customWidth="1"/>
    <col min="483" max="483" width="20.125" style="22" customWidth="1"/>
    <col min="484" max="484" width="21.375" style="22" customWidth="1"/>
    <col min="485" max="485" width="16.125" style="22" customWidth="1"/>
    <col min="486" max="487" width="4.375" style="22" customWidth="1"/>
    <col min="488" max="488" width="9.6875" style="22" customWidth="1"/>
    <col min="489" max="489" width="51" style="22" customWidth="1"/>
    <col min="490" max="490" width="14.6875" style="22" customWidth="1"/>
    <col min="491" max="491" width="5.875" style="22" customWidth="1"/>
    <col min="492" max="494" width="5.5" style="22" customWidth="1"/>
    <col min="495" max="497" width="4.625" style="22" customWidth="1"/>
    <col min="498" max="498" width="18.375" style="22" customWidth="1"/>
    <col min="499" max="499" width="4.875" style="22" customWidth="1"/>
    <col min="500" max="500" width="13.625" style="22" customWidth="1"/>
    <col min="501" max="502" width="4.875" style="22" customWidth="1"/>
    <col min="503" max="503" width="12.625" style="22" customWidth="1"/>
    <col min="504" max="504" width="16.625" style="22" customWidth="1"/>
    <col min="505" max="505" width="4.625" style="22" customWidth="1"/>
    <col min="506" max="506" width="4.6875" style="22" customWidth="1"/>
    <col min="507" max="507" width="46.625" style="22" customWidth="1"/>
    <col min="508" max="508" width="14.625" style="22" customWidth="1"/>
    <col min="509" max="509" width="6.875" style="22" customWidth="1"/>
    <col min="510" max="510" width="3" style="22" customWidth="1"/>
    <col min="511" max="512" width="10.125" style="22" customWidth="1"/>
    <col min="513" max="517" width="4" style="22" customWidth="1"/>
    <col min="518" max="519" width="12.875" style="22"/>
    <col min="520" max="520" width="30.5" style="22" customWidth="1"/>
    <col min="521" max="737" width="12.875" style="22"/>
    <col min="738" max="738" width="5.625" style="22" customWidth="1"/>
    <col min="739" max="739" width="20.125" style="22" customWidth="1"/>
    <col min="740" max="740" width="21.375" style="22" customWidth="1"/>
    <col min="741" max="741" width="16.125" style="22" customWidth="1"/>
    <col min="742" max="743" width="4.375" style="22" customWidth="1"/>
    <col min="744" max="744" width="9.6875" style="22" customWidth="1"/>
    <col min="745" max="745" width="51" style="22" customWidth="1"/>
    <col min="746" max="746" width="14.6875" style="22" customWidth="1"/>
    <col min="747" max="747" width="5.875" style="22" customWidth="1"/>
    <col min="748" max="750" width="5.5" style="22" customWidth="1"/>
    <col min="751" max="753" width="4.625" style="22" customWidth="1"/>
    <col min="754" max="754" width="18.375" style="22" customWidth="1"/>
    <col min="755" max="755" width="4.875" style="22" customWidth="1"/>
    <col min="756" max="756" width="13.625" style="22" customWidth="1"/>
    <col min="757" max="758" width="4.875" style="22" customWidth="1"/>
    <col min="759" max="759" width="12.625" style="22" customWidth="1"/>
    <col min="760" max="760" width="16.625" style="22" customWidth="1"/>
    <col min="761" max="761" width="4.625" style="22" customWidth="1"/>
    <col min="762" max="762" width="4.6875" style="22" customWidth="1"/>
    <col min="763" max="763" width="46.625" style="22" customWidth="1"/>
    <col min="764" max="764" width="14.625" style="22" customWidth="1"/>
    <col min="765" max="765" width="6.875" style="22" customWidth="1"/>
    <col min="766" max="766" width="3" style="22" customWidth="1"/>
    <col min="767" max="768" width="10.125" style="22" customWidth="1"/>
    <col min="769" max="773" width="4" style="22" customWidth="1"/>
    <col min="774" max="775" width="12.875" style="22"/>
    <col min="776" max="776" width="30.5" style="22" customWidth="1"/>
    <col min="777" max="993" width="12.875" style="22"/>
    <col min="994" max="994" width="5.625" style="22" customWidth="1"/>
    <col min="995" max="995" width="20.125" style="22" customWidth="1"/>
    <col min="996" max="996" width="21.375" style="22" customWidth="1"/>
    <col min="997" max="997" width="16.125" style="22" customWidth="1"/>
    <col min="998" max="999" width="4.375" style="22" customWidth="1"/>
    <col min="1000" max="1000" width="9.6875" style="22" customWidth="1"/>
    <col min="1001" max="1001" width="51" style="22" customWidth="1"/>
    <col min="1002" max="1002" width="14.6875" style="22" customWidth="1"/>
    <col min="1003" max="1003" width="5.875" style="22" customWidth="1"/>
    <col min="1004" max="1006" width="5.5" style="22" customWidth="1"/>
    <col min="1007" max="1009" width="4.625" style="22" customWidth="1"/>
    <col min="1010" max="1010" width="18.375" style="22" customWidth="1"/>
    <col min="1011" max="1011" width="4.875" style="22" customWidth="1"/>
    <col min="1012" max="1012" width="13.625" style="22" customWidth="1"/>
    <col min="1013" max="1014" width="4.875" style="22" customWidth="1"/>
    <col min="1015" max="1015" width="12.625" style="22" customWidth="1"/>
    <col min="1016" max="1016" width="16.625" style="22" customWidth="1"/>
    <col min="1017" max="1017" width="4.625" style="22" customWidth="1"/>
    <col min="1018" max="1018" width="4.6875" style="22" customWidth="1"/>
    <col min="1019" max="1019" width="46.625" style="22" customWidth="1"/>
    <col min="1020" max="1020" width="14.625" style="22" customWidth="1"/>
    <col min="1021" max="1021" width="6.875" style="22" customWidth="1"/>
    <col min="1022" max="1022" width="3" style="22" customWidth="1"/>
    <col min="1023" max="1024" width="10.125" style="22" customWidth="1"/>
    <col min="1025" max="1029" width="4" style="22" customWidth="1"/>
    <col min="1030" max="1031" width="12.875" style="22"/>
    <col min="1032" max="1032" width="30.5" style="22" customWidth="1"/>
    <col min="1033" max="1249" width="12.875" style="22"/>
    <col min="1250" max="1250" width="5.625" style="22" customWidth="1"/>
    <col min="1251" max="1251" width="20.125" style="22" customWidth="1"/>
    <col min="1252" max="1252" width="21.375" style="22" customWidth="1"/>
    <col min="1253" max="1253" width="16.125" style="22" customWidth="1"/>
    <col min="1254" max="1255" width="4.375" style="22" customWidth="1"/>
    <col min="1256" max="1256" width="9.6875" style="22" customWidth="1"/>
    <col min="1257" max="1257" width="51" style="22" customWidth="1"/>
    <col min="1258" max="1258" width="14.6875" style="22" customWidth="1"/>
    <col min="1259" max="1259" width="5.875" style="22" customWidth="1"/>
    <col min="1260" max="1262" width="5.5" style="22" customWidth="1"/>
    <col min="1263" max="1265" width="4.625" style="22" customWidth="1"/>
    <col min="1266" max="1266" width="18.375" style="22" customWidth="1"/>
    <col min="1267" max="1267" width="4.875" style="22" customWidth="1"/>
    <col min="1268" max="1268" width="13.625" style="22" customWidth="1"/>
    <col min="1269" max="1270" width="4.875" style="22" customWidth="1"/>
    <col min="1271" max="1271" width="12.625" style="22" customWidth="1"/>
    <col min="1272" max="1272" width="16.625" style="22" customWidth="1"/>
    <col min="1273" max="1273" width="4.625" style="22" customWidth="1"/>
    <col min="1274" max="1274" width="4.6875" style="22" customWidth="1"/>
    <col min="1275" max="1275" width="46.625" style="22" customWidth="1"/>
    <col min="1276" max="1276" width="14.625" style="22" customWidth="1"/>
    <col min="1277" max="1277" width="6.875" style="22" customWidth="1"/>
    <col min="1278" max="1278" width="3" style="22" customWidth="1"/>
    <col min="1279" max="1280" width="10.125" style="22" customWidth="1"/>
    <col min="1281" max="1285" width="4" style="22" customWidth="1"/>
    <col min="1286" max="1287" width="12.875" style="22"/>
    <col min="1288" max="1288" width="30.5" style="22" customWidth="1"/>
    <col min="1289" max="1505" width="12.875" style="22"/>
    <col min="1506" max="1506" width="5.625" style="22" customWidth="1"/>
    <col min="1507" max="1507" width="20.125" style="22" customWidth="1"/>
    <col min="1508" max="1508" width="21.375" style="22" customWidth="1"/>
    <col min="1509" max="1509" width="16.125" style="22" customWidth="1"/>
    <col min="1510" max="1511" width="4.375" style="22" customWidth="1"/>
    <col min="1512" max="1512" width="9.6875" style="22" customWidth="1"/>
    <col min="1513" max="1513" width="51" style="22" customWidth="1"/>
    <col min="1514" max="1514" width="14.6875" style="22" customWidth="1"/>
    <col min="1515" max="1515" width="5.875" style="22" customWidth="1"/>
    <col min="1516" max="1518" width="5.5" style="22" customWidth="1"/>
    <col min="1519" max="1521" width="4.625" style="22" customWidth="1"/>
    <col min="1522" max="1522" width="18.375" style="22" customWidth="1"/>
    <col min="1523" max="1523" width="4.875" style="22" customWidth="1"/>
    <col min="1524" max="1524" width="13.625" style="22" customWidth="1"/>
    <col min="1525" max="1526" width="4.875" style="22" customWidth="1"/>
    <col min="1527" max="1527" width="12.625" style="22" customWidth="1"/>
    <col min="1528" max="1528" width="16.625" style="22" customWidth="1"/>
    <col min="1529" max="1529" width="4.625" style="22" customWidth="1"/>
    <col min="1530" max="1530" width="4.6875" style="22" customWidth="1"/>
    <col min="1531" max="1531" width="46.625" style="22" customWidth="1"/>
    <col min="1532" max="1532" width="14.625" style="22" customWidth="1"/>
    <col min="1533" max="1533" width="6.875" style="22" customWidth="1"/>
    <col min="1534" max="1534" width="3" style="22" customWidth="1"/>
    <col min="1535" max="1536" width="10.125" style="22" customWidth="1"/>
    <col min="1537" max="1541" width="4" style="22" customWidth="1"/>
    <col min="1542" max="1543" width="12.875" style="22"/>
    <col min="1544" max="1544" width="30.5" style="22" customWidth="1"/>
    <col min="1545" max="1761" width="12.875" style="22"/>
    <col min="1762" max="1762" width="5.625" style="22" customWidth="1"/>
    <col min="1763" max="1763" width="20.125" style="22" customWidth="1"/>
    <col min="1764" max="1764" width="21.375" style="22" customWidth="1"/>
    <col min="1765" max="1765" width="16.125" style="22" customWidth="1"/>
    <col min="1766" max="1767" width="4.375" style="22" customWidth="1"/>
    <col min="1768" max="1768" width="9.6875" style="22" customWidth="1"/>
    <col min="1769" max="1769" width="51" style="22" customWidth="1"/>
    <col min="1770" max="1770" width="14.6875" style="22" customWidth="1"/>
    <col min="1771" max="1771" width="5.875" style="22" customWidth="1"/>
    <col min="1772" max="1774" width="5.5" style="22" customWidth="1"/>
    <col min="1775" max="1777" width="4.625" style="22" customWidth="1"/>
    <col min="1778" max="1778" width="18.375" style="22" customWidth="1"/>
    <col min="1779" max="1779" width="4.875" style="22" customWidth="1"/>
    <col min="1780" max="1780" width="13.625" style="22" customWidth="1"/>
    <col min="1781" max="1782" width="4.875" style="22" customWidth="1"/>
    <col min="1783" max="1783" width="12.625" style="22" customWidth="1"/>
    <col min="1784" max="1784" width="16.625" style="22" customWidth="1"/>
    <col min="1785" max="1785" width="4.625" style="22" customWidth="1"/>
    <col min="1786" max="1786" width="4.6875" style="22" customWidth="1"/>
    <col min="1787" max="1787" width="46.625" style="22" customWidth="1"/>
    <col min="1788" max="1788" width="14.625" style="22" customWidth="1"/>
    <col min="1789" max="1789" width="6.875" style="22" customWidth="1"/>
    <col min="1790" max="1790" width="3" style="22" customWidth="1"/>
    <col min="1791" max="1792" width="10.125" style="22" customWidth="1"/>
    <col min="1793" max="1797" width="4" style="22" customWidth="1"/>
    <col min="1798" max="1799" width="12.875" style="22"/>
    <col min="1800" max="1800" width="30.5" style="22" customWidth="1"/>
    <col min="1801" max="2017" width="12.875" style="22"/>
    <col min="2018" max="2018" width="5.625" style="22" customWidth="1"/>
    <col min="2019" max="2019" width="20.125" style="22" customWidth="1"/>
    <col min="2020" max="2020" width="21.375" style="22" customWidth="1"/>
    <col min="2021" max="2021" width="16.125" style="22" customWidth="1"/>
    <col min="2022" max="2023" width="4.375" style="22" customWidth="1"/>
    <col min="2024" max="2024" width="9.6875" style="22" customWidth="1"/>
    <col min="2025" max="2025" width="51" style="22" customWidth="1"/>
    <col min="2026" max="2026" width="14.6875" style="22" customWidth="1"/>
    <col min="2027" max="2027" width="5.875" style="22" customWidth="1"/>
    <col min="2028" max="2030" width="5.5" style="22" customWidth="1"/>
    <col min="2031" max="2033" width="4.625" style="22" customWidth="1"/>
    <col min="2034" max="2034" width="18.375" style="22" customWidth="1"/>
    <col min="2035" max="2035" width="4.875" style="22" customWidth="1"/>
    <col min="2036" max="2036" width="13.625" style="22" customWidth="1"/>
    <col min="2037" max="2038" width="4.875" style="22" customWidth="1"/>
    <col min="2039" max="2039" width="12.625" style="22" customWidth="1"/>
    <col min="2040" max="2040" width="16.625" style="22" customWidth="1"/>
    <col min="2041" max="2041" width="4.625" style="22" customWidth="1"/>
    <col min="2042" max="2042" width="4.6875" style="22" customWidth="1"/>
    <col min="2043" max="2043" width="46.625" style="22" customWidth="1"/>
    <col min="2044" max="2044" width="14.625" style="22" customWidth="1"/>
    <col min="2045" max="2045" width="6.875" style="22" customWidth="1"/>
    <col min="2046" max="2046" width="3" style="22" customWidth="1"/>
    <col min="2047" max="2048" width="10.125" style="22" customWidth="1"/>
    <col min="2049" max="2053" width="4" style="22" customWidth="1"/>
    <col min="2054" max="2055" width="12.875" style="22"/>
    <col min="2056" max="2056" width="30.5" style="22" customWidth="1"/>
    <col min="2057" max="2273" width="12.875" style="22"/>
    <col min="2274" max="2274" width="5.625" style="22" customWidth="1"/>
    <col min="2275" max="2275" width="20.125" style="22" customWidth="1"/>
    <col min="2276" max="2276" width="21.375" style="22" customWidth="1"/>
    <col min="2277" max="2277" width="16.125" style="22" customWidth="1"/>
    <col min="2278" max="2279" width="4.375" style="22" customWidth="1"/>
    <col min="2280" max="2280" width="9.6875" style="22" customWidth="1"/>
    <col min="2281" max="2281" width="51" style="22" customWidth="1"/>
    <col min="2282" max="2282" width="14.6875" style="22" customWidth="1"/>
    <col min="2283" max="2283" width="5.875" style="22" customWidth="1"/>
    <col min="2284" max="2286" width="5.5" style="22" customWidth="1"/>
    <col min="2287" max="2289" width="4.625" style="22" customWidth="1"/>
    <col min="2290" max="2290" width="18.375" style="22" customWidth="1"/>
    <col min="2291" max="2291" width="4.875" style="22" customWidth="1"/>
    <col min="2292" max="2292" width="13.625" style="22" customWidth="1"/>
    <col min="2293" max="2294" width="4.875" style="22" customWidth="1"/>
    <col min="2295" max="2295" width="12.625" style="22" customWidth="1"/>
    <col min="2296" max="2296" width="16.625" style="22" customWidth="1"/>
    <col min="2297" max="2297" width="4.625" style="22" customWidth="1"/>
    <col min="2298" max="2298" width="4.6875" style="22" customWidth="1"/>
    <col min="2299" max="2299" width="46.625" style="22" customWidth="1"/>
    <col min="2300" max="2300" width="14.625" style="22" customWidth="1"/>
    <col min="2301" max="2301" width="6.875" style="22" customWidth="1"/>
    <col min="2302" max="2302" width="3" style="22" customWidth="1"/>
    <col min="2303" max="2304" width="10.125" style="22" customWidth="1"/>
    <col min="2305" max="2309" width="4" style="22" customWidth="1"/>
    <col min="2310" max="2311" width="12.875" style="22"/>
    <col min="2312" max="2312" width="30.5" style="22" customWidth="1"/>
    <col min="2313" max="2529" width="12.875" style="22"/>
    <col min="2530" max="2530" width="5.625" style="22" customWidth="1"/>
    <col min="2531" max="2531" width="20.125" style="22" customWidth="1"/>
    <col min="2532" max="2532" width="21.375" style="22" customWidth="1"/>
    <col min="2533" max="2533" width="16.125" style="22" customWidth="1"/>
    <col min="2534" max="2535" width="4.375" style="22" customWidth="1"/>
    <col min="2536" max="2536" width="9.6875" style="22" customWidth="1"/>
    <col min="2537" max="2537" width="51" style="22" customWidth="1"/>
    <col min="2538" max="2538" width="14.6875" style="22" customWidth="1"/>
    <col min="2539" max="2539" width="5.875" style="22" customWidth="1"/>
    <col min="2540" max="2542" width="5.5" style="22" customWidth="1"/>
    <col min="2543" max="2545" width="4.625" style="22" customWidth="1"/>
    <col min="2546" max="2546" width="18.375" style="22" customWidth="1"/>
    <col min="2547" max="2547" width="4.875" style="22" customWidth="1"/>
    <col min="2548" max="2548" width="13.625" style="22" customWidth="1"/>
    <col min="2549" max="2550" width="4.875" style="22" customWidth="1"/>
    <col min="2551" max="2551" width="12.625" style="22" customWidth="1"/>
    <col min="2552" max="2552" width="16.625" style="22" customWidth="1"/>
    <col min="2553" max="2553" width="4.625" style="22" customWidth="1"/>
    <col min="2554" max="2554" width="4.6875" style="22" customWidth="1"/>
    <col min="2555" max="2555" width="46.625" style="22" customWidth="1"/>
    <col min="2556" max="2556" width="14.625" style="22" customWidth="1"/>
    <col min="2557" max="2557" width="6.875" style="22" customWidth="1"/>
    <col min="2558" max="2558" width="3" style="22" customWidth="1"/>
    <col min="2559" max="2560" width="10.125" style="22" customWidth="1"/>
    <col min="2561" max="2565" width="4" style="22" customWidth="1"/>
    <col min="2566" max="2567" width="12.875" style="22"/>
    <col min="2568" max="2568" width="30.5" style="22" customWidth="1"/>
    <col min="2569" max="2785" width="12.875" style="22"/>
    <col min="2786" max="2786" width="5.625" style="22" customWidth="1"/>
    <col min="2787" max="2787" width="20.125" style="22" customWidth="1"/>
    <col min="2788" max="2788" width="21.375" style="22" customWidth="1"/>
    <col min="2789" max="2789" width="16.125" style="22" customWidth="1"/>
    <col min="2790" max="2791" width="4.375" style="22" customWidth="1"/>
    <col min="2792" max="2792" width="9.6875" style="22" customWidth="1"/>
    <col min="2793" max="2793" width="51" style="22" customWidth="1"/>
    <col min="2794" max="2794" width="14.6875" style="22" customWidth="1"/>
    <col min="2795" max="2795" width="5.875" style="22" customWidth="1"/>
    <col min="2796" max="2798" width="5.5" style="22" customWidth="1"/>
    <col min="2799" max="2801" width="4.625" style="22" customWidth="1"/>
    <col min="2802" max="2802" width="18.375" style="22" customWidth="1"/>
    <col min="2803" max="2803" width="4.875" style="22" customWidth="1"/>
    <col min="2804" max="2804" width="13.625" style="22" customWidth="1"/>
    <col min="2805" max="2806" width="4.875" style="22" customWidth="1"/>
    <col min="2807" max="2807" width="12.625" style="22" customWidth="1"/>
    <col min="2808" max="2808" width="16.625" style="22" customWidth="1"/>
    <col min="2809" max="2809" width="4.625" style="22" customWidth="1"/>
    <col min="2810" max="2810" width="4.6875" style="22" customWidth="1"/>
    <col min="2811" max="2811" width="46.625" style="22" customWidth="1"/>
    <col min="2812" max="2812" width="14.625" style="22" customWidth="1"/>
    <col min="2813" max="2813" width="6.875" style="22" customWidth="1"/>
    <col min="2814" max="2814" width="3" style="22" customWidth="1"/>
    <col min="2815" max="2816" width="10.125" style="22" customWidth="1"/>
    <col min="2817" max="2821" width="4" style="22" customWidth="1"/>
    <col min="2822" max="2823" width="12.875" style="22"/>
    <col min="2824" max="2824" width="30.5" style="22" customWidth="1"/>
    <col min="2825" max="3041" width="12.875" style="22"/>
    <col min="3042" max="3042" width="5.625" style="22" customWidth="1"/>
    <col min="3043" max="3043" width="20.125" style="22" customWidth="1"/>
    <col min="3044" max="3044" width="21.375" style="22" customWidth="1"/>
    <col min="3045" max="3045" width="16.125" style="22" customWidth="1"/>
    <col min="3046" max="3047" width="4.375" style="22" customWidth="1"/>
    <col min="3048" max="3048" width="9.6875" style="22" customWidth="1"/>
    <col min="3049" max="3049" width="51" style="22" customWidth="1"/>
    <col min="3050" max="3050" width="14.6875" style="22" customWidth="1"/>
    <col min="3051" max="3051" width="5.875" style="22" customWidth="1"/>
    <col min="3052" max="3054" width="5.5" style="22" customWidth="1"/>
    <col min="3055" max="3057" width="4.625" style="22" customWidth="1"/>
    <col min="3058" max="3058" width="18.375" style="22" customWidth="1"/>
    <col min="3059" max="3059" width="4.875" style="22" customWidth="1"/>
    <col min="3060" max="3060" width="13.625" style="22" customWidth="1"/>
    <col min="3061" max="3062" width="4.875" style="22" customWidth="1"/>
    <col min="3063" max="3063" width="12.625" style="22" customWidth="1"/>
    <col min="3064" max="3064" width="16.625" style="22" customWidth="1"/>
    <col min="3065" max="3065" width="4.625" style="22" customWidth="1"/>
    <col min="3066" max="3066" width="4.6875" style="22" customWidth="1"/>
    <col min="3067" max="3067" width="46.625" style="22" customWidth="1"/>
    <col min="3068" max="3068" width="14.625" style="22" customWidth="1"/>
    <col min="3069" max="3069" width="6.875" style="22" customWidth="1"/>
    <col min="3070" max="3070" width="3" style="22" customWidth="1"/>
    <col min="3071" max="3072" width="10.125" style="22" customWidth="1"/>
    <col min="3073" max="3077" width="4" style="22" customWidth="1"/>
    <col min="3078" max="3079" width="12.875" style="22"/>
    <col min="3080" max="3080" width="30.5" style="22" customWidth="1"/>
    <col min="3081" max="3297" width="12.875" style="22"/>
    <col min="3298" max="3298" width="5.625" style="22" customWidth="1"/>
    <col min="3299" max="3299" width="20.125" style="22" customWidth="1"/>
    <col min="3300" max="3300" width="21.375" style="22" customWidth="1"/>
    <col min="3301" max="3301" width="16.125" style="22" customWidth="1"/>
    <col min="3302" max="3303" width="4.375" style="22" customWidth="1"/>
    <col min="3304" max="3304" width="9.6875" style="22" customWidth="1"/>
    <col min="3305" max="3305" width="51" style="22" customWidth="1"/>
    <col min="3306" max="3306" width="14.6875" style="22" customWidth="1"/>
    <col min="3307" max="3307" width="5.875" style="22" customWidth="1"/>
    <col min="3308" max="3310" width="5.5" style="22" customWidth="1"/>
    <col min="3311" max="3313" width="4.625" style="22" customWidth="1"/>
    <col min="3314" max="3314" width="18.375" style="22" customWidth="1"/>
    <col min="3315" max="3315" width="4.875" style="22" customWidth="1"/>
    <col min="3316" max="3316" width="13.625" style="22" customWidth="1"/>
    <col min="3317" max="3318" width="4.875" style="22" customWidth="1"/>
    <col min="3319" max="3319" width="12.625" style="22" customWidth="1"/>
    <col min="3320" max="3320" width="16.625" style="22" customWidth="1"/>
    <col min="3321" max="3321" width="4.625" style="22" customWidth="1"/>
    <col min="3322" max="3322" width="4.6875" style="22" customWidth="1"/>
    <col min="3323" max="3323" width="46.625" style="22" customWidth="1"/>
    <col min="3324" max="3324" width="14.625" style="22" customWidth="1"/>
    <col min="3325" max="3325" width="6.875" style="22" customWidth="1"/>
    <col min="3326" max="3326" width="3" style="22" customWidth="1"/>
    <col min="3327" max="3328" width="10.125" style="22" customWidth="1"/>
    <col min="3329" max="3333" width="4" style="22" customWidth="1"/>
    <col min="3334" max="3335" width="12.875" style="22"/>
    <col min="3336" max="3336" width="30.5" style="22" customWidth="1"/>
    <col min="3337" max="3553" width="12.875" style="22"/>
    <col min="3554" max="3554" width="5.625" style="22" customWidth="1"/>
    <col min="3555" max="3555" width="20.125" style="22" customWidth="1"/>
    <col min="3556" max="3556" width="21.375" style="22" customWidth="1"/>
    <col min="3557" max="3557" width="16.125" style="22" customWidth="1"/>
    <col min="3558" max="3559" width="4.375" style="22" customWidth="1"/>
    <col min="3560" max="3560" width="9.6875" style="22" customWidth="1"/>
    <col min="3561" max="3561" width="51" style="22" customWidth="1"/>
    <col min="3562" max="3562" width="14.6875" style="22" customWidth="1"/>
    <col min="3563" max="3563" width="5.875" style="22" customWidth="1"/>
    <col min="3564" max="3566" width="5.5" style="22" customWidth="1"/>
    <col min="3567" max="3569" width="4.625" style="22" customWidth="1"/>
    <col min="3570" max="3570" width="18.375" style="22" customWidth="1"/>
    <col min="3571" max="3571" width="4.875" style="22" customWidth="1"/>
    <col min="3572" max="3572" width="13.625" style="22" customWidth="1"/>
    <col min="3573" max="3574" width="4.875" style="22" customWidth="1"/>
    <col min="3575" max="3575" width="12.625" style="22" customWidth="1"/>
    <col min="3576" max="3576" width="16.625" style="22" customWidth="1"/>
    <col min="3577" max="3577" width="4.625" style="22" customWidth="1"/>
    <col min="3578" max="3578" width="4.6875" style="22" customWidth="1"/>
    <col min="3579" max="3579" width="46.625" style="22" customWidth="1"/>
    <col min="3580" max="3580" width="14.625" style="22" customWidth="1"/>
    <col min="3581" max="3581" width="6.875" style="22" customWidth="1"/>
    <col min="3582" max="3582" width="3" style="22" customWidth="1"/>
    <col min="3583" max="3584" width="10.125" style="22" customWidth="1"/>
    <col min="3585" max="3589" width="4" style="22" customWidth="1"/>
    <col min="3590" max="3591" width="12.875" style="22"/>
    <col min="3592" max="3592" width="30.5" style="22" customWidth="1"/>
    <col min="3593" max="3809" width="12.875" style="22"/>
    <col min="3810" max="3810" width="5.625" style="22" customWidth="1"/>
    <col min="3811" max="3811" width="20.125" style="22" customWidth="1"/>
    <col min="3812" max="3812" width="21.375" style="22" customWidth="1"/>
    <col min="3813" max="3813" width="16.125" style="22" customWidth="1"/>
    <col min="3814" max="3815" width="4.375" style="22" customWidth="1"/>
    <col min="3816" max="3816" width="9.6875" style="22" customWidth="1"/>
    <col min="3817" max="3817" width="51" style="22" customWidth="1"/>
    <col min="3818" max="3818" width="14.6875" style="22" customWidth="1"/>
    <col min="3819" max="3819" width="5.875" style="22" customWidth="1"/>
    <col min="3820" max="3822" width="5.5" style="22" customWidth="1"/>
    <col min="3823" max="3825" width="4.625" style="22" customWidth="1"/>
    <col min="3826" max="3826" width="18.375" style="22" customWidth="1"/>
    <col min="3827" max="3827" width="4.875" style="22" customWidth="1"/>
    <col min="3828" max="3828" width="13.625" style="22" customWidth="1"/>
    <col min="3829" max="3830" width="4.875" style="22" customWidth="1"/>
    <col min="3831" max="3831" width="12.625" style="22" customWidth="1"/>
    <col min="3832" max="3832" width="16.625" style="22" customWidth="1"/>
    <col min="3833" max="3833" width="4.625" style="22" customWidth="1"/>
    <col min="3834" max="3834" width="4.6875" style="22" customWidth="1"/>
    <col min="3835" max="3835" width="46.625" style="22" customWidth="1"/>
    <col min="3836" max="3836" width="14.625" style="22" customWidth="1"/>
    <col min="3837" max="3837" width="6.875" style="22" customWidth="1"/>
    <col min="3838" max="3838" width="3" style="22" customWidth="1"/>
    <col min="3839" max="3840" width="10.125" style="22" customWidth="1"/>
    <col min="3841" max="3845" width="4" style="22" customWidth="1"/>
    <col min="3846" max="3847" width="12.875" style="22"/>
    <col min="3848" max="3848" width="30.5" style="22" customWidth="1"/>
    <col min="3849" max="4065" width="12.875" style="22"/>
    <col min="4066" max="4066" width="5.625" style="22" customWidth="1"/>
    <col min="4067" max="4067" width="20.125" style="22" customWidth="1"/>
    <col min="4068" max="4068" width="21.375" style="22" customWidth="1"/>
    <col min="4069" max="4069" width="16.125" style="22" customWidth="1"/>
    <col min="4070" max="4071" width="4.375" style="22" customWidth="1"/>
    <col min="4072" max="4072" width="9.6875" style="22" customWidth="1"/>
    <col min="4073" max="4073" width="51" style="22" customWidth="1"/>
    <col min="4074" max="4074" width="14.6875" style="22" customWidth="1"/>
    <col min="4075" max="4075" width="5.875" style="22" customWidth="1"/>
    <col min="4076" max="4078" width="5.5" style="22" customWidth="1"/>
    <col min="4079" max="4081" width="4.625" style="22" customWidth="1"/>
    <col min="4082" max="4082" width="18.375" style="22" customWidth="1"/>
    <col min="4083" max="4083" width="4.875" style="22" customWidth="1"/>
    <col min="4084" max="4084" width="13.625" style="22" customWidth="1"/>
    <col min="4085" max="4086" width="4.875" style="22" customWidth="1"/>
    <col min="4087" max="4087" width="12.625" style="22" customWidth="1"/>
    <col min="4088" max="4088" width="16.625" style="22" customWidth="1"/>
    <col min="4089" max="4089" width="4.625" style="22" customWidth="1"/>
    <col min="4090" max="4090" width="4.6875" style="22" customWidth="1"/>
    <col min="4091" max="4091" width="46.625" style="22" customWidth="1"/>
    <col min="4092" max="4092" width="14.625" style="22" customWidth="1"/>
    <col min="4093" max="4093" width="6.875" style="22" customWidth="1"/>
    <col min="4094" max="4094" width="3" style="22" customWidth="1"/>
    <col min="4095" max="4096" width="10.125" style="22" customWidth="1"/>
    <col min="4097" max="4101" width="4" style="22" customWidth="1"/>
    <col min="4102" max="4103" width="12.875" style="22"/>
    <col min="4104" max="4104" width="30.5" style="22" customWidth="1"/>
    <col min="4105" max="4321" width="12.875" style="22"/>
    <col min="4322" max="4322" width="5.625" style="22" customWidth="1"/>
    <col min="4323" max="4323" width="20.125" style="22" customWidth="1"/>
    <col min="4324" max="4324" width="21.375" style="22" customWidth="1"/>
    <col min="4325" max="4325" width="16.125" style="22" customWidth="1"/>
    <col min="4326" max="4327" width="4.375" style="22" customWidth="1"/>
    <col min="4328" max="4328" width="9.6875" style="22" customWidth="1"/>
    <col min="4329" max="4329" width="51" style="22" customWidth="1"/>
    <col min="4330" max="4330" width="14.6875" style="22" customWidth="1"/>
    <col min="4331" max="4331" width="5.875" style="22" customWidth="1"/>
    <col min="4332" max="4334" width="5.5" style="22" customWidth="1"/>
    <col min="4335" max="4337" width="4.625" style="22" customWidth="1"/>
    <col min="4338" max="4338" width="18.375" style="22" customWidth="1"/>
    <col min="4339" max="4339" width="4.875" style="22" customWidth="1"/>
    <col min="4340" max="4340" width="13.625" style="22" customWidth="1"/>
    <col min="4341" max="4342" width="4.875" style="22" customWidth="1"/>
    <col min="4343" max="4343" width="12.625" style="22" customWidth="1"/>
    <col min="4344" max="4344" width="16.625" style="22" customWidth="1"/>
    <col min="4345" max="4345" width="4.625" style="22" customWidth="1"/>
    <col min="4346" max="4346" width="4.6875" style="22" customWidth="1"/>
    <col min="4347" max="4347" width="46.625" style="22" customWidth="1"/>
    <col min="4348" max="4348" width="14.625" style="22" customWidth="1"/>
    <col min="4349" max="4349" width="6.875" style="22" customWidth="1"/>
    <col min="4350" max="4350" width="3" style="22" customWidth="1"/>
    <col min="4351" max="4352" width="10.125" style="22" customWidth="1"/>
    <col min="4353" max="4357" width="4" style="22" customWidth="1"/>
    <col min="4358" max="4359" width="12.875" style="22"/>
    <col min="4360" max="4360" width="30.5" style="22" customWidth="1"/>
    <col min="4361" max="4577" width="12.875" style="22"/>
    <col min="4578" max="4578" width="5.625" style="22" customWidth="1"/>
    <col min="4579" max="4579" width="20.125" style="22" customWidth="1"/>
    <col min="4580" max="4580" width="21.375" style="22" customWidth="1"/>
    <col min="4581" max="4581" width="16.125" style="22" customWidth="1"/>
    <col min="4582" max="4583" width="4.375" style="22" customWidth="1"/>
    <col min="4584" max="4584" width="9.6875" style="22" customWidth="1"/>
    <col min="4585" max="4585" width="51" style="22" customWidth="1"/>
    <col min="4586" max="4586" width="14.6875" style="22" customWidth="1"/>
    <col min="4587" max="4587" width="5.875" style="22" customWidth="1"/>
    <col min="4588" max="4590" width="5.5" style="22" customWidth="1"/>
    <col min="4591" max="4593" width="4.625" style="22" customWidth="1"/>
    <col min="4594" max="4594" width="18.375" style="22" customWidth="1"/>
    <col min="4595" max="4595" width="4.875" style="22" customWidth="1"/>
    <col min="4596" max="4596" width="13.625" style="22" customWidth="1"/>
    <col min="4597" max="4598" width="4.875" style="22" customWidth="1"/>
    <col min="4599" max="4599" width="12.625" style="22" customWidth="1"/>
    <col min="4600" max="4600" width="16.625" style="22" customWidth="1"/>
    <col min="4601" max="4601" width="4.625" style="22" customWidth="1"/>
    <col min="4602" max="4602" width="4.6875" style="22" customWidth="1"/>
    <col min="4603" max="4603" width="46.625" style="22" customWidth="1"/>
    <col min="4604" max="4604" width="14.625" style="22" customWidth="1"/>
    <col min="4605" max="4605" width="6.875" style="22" customWidth="1"/>
    <col min="4606" max="4606" width="3" style="22" customWidth="1"/>
    <col min="4607" max="4608" width="10.125" style="22" customWidth="1"/>
    <col min="4609" max="4613" width="4" style="22" customWidth="1"/>
    <col min="4614" max="4615" width="12.875" style="22"/>
    <col min="4616" max="4616" width="30.5" style="22" customWidth="1"/>
    <col min="4617" max="4833" width="12.875" style="22"/>
    <col min="4834" max="4834" width="5.625" style="22" customWidth="1"/>
    <col min="4835" max="4835" width="20.125" style="22" customWidth="1"/>
    <col min="4836" max="4836" width="21.375" style="22" customWidth="1"/>
    <col min="4837" max="4837" width="16.125" style="22" customWidth="1"/>
    <col min="4838" max="4839" width="4.375" style="22" customWidth="1"/>
    <col min="4840" max="4840" width="9.6875" style="22" customWidth="1"/>
    <col min="4841" max="4841" width="51" style="22" customWidth="1"/>
    <col min="4842" max="4842" width="14.6875" style="22" customWidth="1"/>
    <col min="4843" max="4843" width="5.875" style="22" customWidth="1"/>
    <col min="4844" max="4846" width="5.5" style="22" customWidth="1"/>
    <col min="4847" max="4849" width="4.625" style="22" customWidth="1"/>
    <col min="4850" max="4850" width="18.375" style="22" customWidth="1"/>
    <col min="4851" max="4851" width="4.875" style="22" customWidth="1"/>
    <col min="4852" max="4852" width="13.625" style="22" customWidth="1"/>
    <col min="4853" max="4854" width="4.875" style="22" customWidth="1"/>
    <col min="4855" max="4855" width="12.625" style="22" customWidth="1"/>
    <col min="4856" max="4856" width="16.625" style="22" customWidth="1"/>
    <col min="4857" max="4857" width="4.625" style="22" customWidth="1"/>
    <col min="4858" max="4858" width="4.6875" style="22" customWidth="1"/>
    <col min="4859" max="4859" width="46.625" style="22" customWidth="1"/>
    <col min="4860" max="4860" width="14.625" style="22" customWidth="1"/>
    <col min="4861" max="4861" width="6.875" style="22" customWidth="1"/>
    <col min="4862" max="4862" width="3" style="22" customWidth="1"/>
    <col min="4863" max="4864" width="10.125" style="22" customWidth="1"/>
    <col min="4865" max="4869" width="4" style="22" customWidth="1"/>
    <col min="4870" max="4871" width="12.875" style="22"/>
    <col min="4872" max="4872" width="30.5" style="22" customWidth="1"/>
    <col min="4873" max="5089" width="12.875" style="22"/>
    <col min="5090" max="5090" width="5.625" style="22" customWidth="1"/>
    <col min="5091" max="5091" width="20.125" style="22" customWidth="1"/>
    <col min="5092" max="5092" width="21.375" style="22" customWidth="1"/>
    <col min="5093" max="5093" width="16.125" style="22" customWidth="1"/>
    <col min="5094" max="5095" width="4.375" style="22" customWidth="1"/>
    <col min="5096" max="5096" width="9.6875" style="22" customWidth="1"/>
    <col min="5097" max="5097" width="51" style="22" customWidth="1"/>
    <col min="5098" max="5098" width="14.6875" style="22" customWidth="1"/>
    <col min="5099" max="5099" width="5.875" style="22" customWidth="1"/>
    <col min="5100" max="5102" width="5.5" style="22" customWidth="1"/>
    <col min="5103" max="5105" width="4.625" style="22" customWidth="1"/>
    <col min="5106" max="5106" width="18.375" style="22" customWidth="1"/>
    <col min="5107" max="5107" width="4.875" style="22" customWidth="1"/>
    <col min="5108" max="5108" width="13.625" style="22" customWidth="1"/>
    <col min="5109" max="5110" width="4.875" style="22" customWidth="1"/>
    <col min="5111" max="5111" width="12.625" style="22" customWidth="1"/>
    <col min="5112" max="5112" width="16.625" style="22" customWidth="1"/>
    <col min="5113" max="5113" width="4.625" style="22" customWidth="1"/>
    <col min="5114" max="5114" width="4.6875" style="22" customWidth="1"/>
    <col min="5115" max="5115" width="46.625" style="22" customWidth="1"/>
    <col min="5116" max="5116" width="14.625" style="22" customWidth="1"/>
    <col min="5117" max="5117" width="6.875" style="22" customWidth="1"/>
    <col min="5118" max="5118" width="3" style="22" customWidth="1"/>
    <col min="5119" max="5120" width="10.125" style="22" customWidth="1"/>
    <col min="5121" max="5125" width="4" style="22" customWidth="1"/>
    <col min="5126" max="5127" width="12.875" style="22"/>
    <col min="5128" max="5128" width="30.5" style="22" customWidth="1"/>
    <col min="5129" max="5345" width="12.875" style="22"/>
    <col min="5346" max="5346" width="5.625" style="22" customWidth="1"/>
    <col min="5347" max="5347" width="20.125" style="22" customWidth="1"/>
    <col min="5348" max="5348" width="21.375" style="22" customWidth="1"/>
    <col min="5349" max="5349" width="16.125" style="22" customWidth="1"/>
    <col min="5350" max="5351" width="4.375" style="22" customWidth="1"/>
    <col min="5352" max="5352" width="9.6875" style="22" customWidth="1"/>
    <col min="5353" max="5353" width="51" style="22" customWidth="1"/>
    <col min="5354" max="5354" width="14.6875" style="22" customWidth="1"/>
    <col min="5355" max="5355" width="5.875" style="22" customWidth="1"/>
    <col min="5356" max="5358" width="5.5" style="22" customWidth="1"/>
    <col min="5359" max="5361" width="4.625" style="22" customWidth="1"/>
    <col min="5362" max="5362" width="18.375" style="22" customWidth="1"/>
    <col min="5363" max="5363" width="4.875" style="22" customWidth="1"/>
    <col min="5364" max="5364" width="13.625" style="22" customWidth="1"/>
    <col min="5365" max="5366" width="4.875" style="22" customWidth="1"/>
    <col min="5367" max="5367" width="12.625" style="22" customWidth="1"/>
    <col min="5368" max="5368" width="16.625" style="22" customWidth="1"/>
    <col min="5369" max="5369" width="4.625" style="22" customWidth="1"/>
    <col min="5370" max="5370" width="4.6875" style="22" customWidth="1"/>
    <col min="5371" max="5371" width="46.625" style="22" customWidth="1"/>
    <col min="5372" max="5372" width="14.625" style="22" customWidth="1"/>
    <col min="5373" max="5373" width="6.875" style="22" customWidth="1"/>
    <col min="5374" max="5374" width="3" style="22" customWidth="1"/>
    <col min="5375" max="5376" width="10.125" style="22" customWidth="1"/>
    <col min="5377" max="5381" width="4" style="22" customWidth="1"/>
    <col min="5382" max="5383" width="12.875" style="22"/>
    <col min="5384" max="5384" width="30.5" style="22" customWidth="1"/>
    <col min="5385" max="5601" width="12.875" style="22"/>
    <col min="5602" max="5602" width="5.625" style="22" customWidth="1"/>
    <col min="5603" max="5603" width="20.125" style="22" customWidth="1"/>
    <col min="5604" max="5604" width="21.375" style="22" customWidth="1"/>
    <col min="5605" max="5605" width="16.125" style="22" customWidth="1"/>
    <col min="5606" max="5607" width="4.375" style="22" customWidth="1"/>
    <col min="5608" max="5608" width="9.6875" style="22" customWidth="1"/>
    <col min="5609" max="5609" width="51" style="22" customWidth="1"/>
    <col min="5610" max="5610" width="14.6875" style="22" customWidth="1"/>
    <col min="5611" max="5611" width="5.875" style="22" customWidth="1"/>
    <col min="5612" max="5614" width="5.5" style="22" customWidth="1"/>
    <col min="5615" max="5617" width="4.625" style="22" customWidth="1"/>
    <col min="5618" max="5618" width="18.375" style="22" customWidth="1"/>
    <col min="5619" max="5619" width="4.875" style="22" customWidth="1"/>
    <col min="5620" max="5620" width="13.625" style="22" customWidth="1"/>
    <col min="5621" max="5622" width="4.875" style="22" customWidth="1"/>
    <col min="5623" max="5623" width="12.625" style="22" customWidth="1"/>
    <col min="5624" max="5624" width="16.625" style="22" customWidth="1"/>
    <col min="5625" max="5625" width="4.625" style="22" customWidth="1"/>
    <col min="5626" max="5626" width="4.6875" style="22" customWidth="1"/>
    <col min="5627" max="5627" width="46.625" style="22" customWidth="1"/>
    <col min="5628" max="5628" width="14.625" style="22" customWidth="1"/>
    <col min="5629" max="5629" width="6.875" style="22" customWidth="1"/>
    <col min="5630" max="5630" width="3" style="22" customWidth="1"/>
    <col min="5631" max="5632" width="10.125" style="22" customWidth="1"/>
    <col min="5633" max="5637" width="4" style="22" customWidth="1"/>
    <col min="5638" max="5639" width="12.875" style="22"/>
    <col min="5640" max="5640" width="30.5" style="22" customWidth="1"/>
    <col min="5641" max="5857" width="12.875" style="22"/>
    <col min="5858" max="5858" width="5.625" style="22" customWidth="1"/>
    <col min="5859" max="5859" width="20.125" style="22" customWidth="1"/>
    <col min="5860" max="5860" width="21.375" style="22" customWidth="1"/>
    <col min="5861" max="5861" width="16.125" style="22" customWidth="1"/>
    <col min="5862" max="5863" width="4.375" style="22" customWidth="1"/>
    <col min="5864" max="5864" width="9.6875" style="22" customWidth="1"/>
    <col min="5865" max="5865" width="51" style="22" customWidth="1"/>
    <col min="5866" max="5866" width="14.6875" style="22" customWidth="1"/>
    <col min="5867" max="5867" width="5.875" style="22" customWidth="1"/>
    <col min="5868" max="5870" width="5.5" style="22" customWidth="1"/>
    <col min="5871" max="5873" width="4.625" style="22" customWidth="1"/>
    <col min="5874" max="5874" width="18.375" style="22" customWidth="1"/>
    <col min="5875" max="5875" width="4.875" style="22" customWidth="1"/>
    <col min="5876" max="5876" width="13.625" style="22" customWidth="1"/>
    <col min="5877" max="5878" width="4.875" style="22" customWidth="1"/>
    <col min="5879" max="5879" width="12.625" style="22" customWidth="1"/>
    <col min="5880" max="5880" width="16.625" style="22" customWidth="1"/>
    <col min="5881" max="5881" width="4.625" style="22" customWidth="1"/>
    <col min="5882" max="5882" width="4.6875" style="22" customWidth="1"/>
    <col min="5883" max="5883" width="46.625" style="22" customWidth="1"/>
    <col min="5884" max="5884" width="14.625" style="22" customWidth="1"/>
    <col min="5885" max="5885" width="6.875" style="22" customWidth="1"/>
    <col min="5886" max="5886" width="3" style="22" customWidth="1"/>
    <col min="5887" max="5888" width="10.125" style="22" customWidth="1"/>
    <col min="5889" max="5893" width="4" style="22" customWidth="1"/>
    <col min="5894" max="5895" width="12.875" style="22"/>
    <col min="5896" max="5896" width="30.5" style="22" customWidth="1"/>
    <col min="5897" max="6113" width="12.875" style="22"/>
    <col min="6114" max="6114" width="5.625" style="22" customWidth="1"/>
    <col min="6115" max="6115" width="20.125" style="22" customWidth="1"/>
    <col min="6116" max="6116" width="21.375" style="22" customWidth="1"/>
    <col min="6117" max="6117" width="16.125" style="22" customWidth="1"/>
    <col min="6118" max="6119" width="4.375" style="22" customWidth="1"/>
    <col min="6120" max="6120" width="9.6875" style="22" customWidth="1"/>
    <col min="6121" max="6121" width="51" style="22" customWidth="1"/>
    <col min="6122" max="6122" width="14.6875" style="22" customWidth="1"/>
    <col min="6123" max="6123" width="5.875" style="22" customWidth="1"/>
    <col min="6124" max="6126" width="5.5" style="22" customWidth="1"/>
    <col min="6127" max="6129" width="4.625" style="22" customWidth="1"/>
    <col min="6130" max="6130" width="18.375" style="22" customWidth="1"/>
    <col min="6131" max="6131" width="4.875" style="22" customWidth="1"/>
    <col min="6132" max="6132" width="13.625" style="22" customWidth="1"/>
    <col min="6133" max="6134" width="4.875" style="22" customWidth="1"/>
    <col min="6135" max="6135" width="12.625" style="22" customWidth="1"/>
    <col min="6136" max="6136" width="16.625" style="22" customWidth="1"/>
    <col min="6137" max="6137" width="4.625" style="22" customWidth="1"/>
    <col min="6138" max="6138" width="4.6875" style="22" customWidth="1"/>
    <col min="6139" max="6139" width="46.625" style="22" customWidth="1"/>
    <col min="6140" max="6140" width="14.625" style="22" customWidth="1"/>
    <col min="6141" max="6141" width="6.875" style="22" customWidth="1"/>
    <col min="6142" max="6142" width="3" style="22" customWidth="1"/>
    <col min="6143" max="6144" width="10.125" style="22" customWidth="1"/>
    <col min="6145" max="6149" width="4" style="22" customWidth="1"/>
    <col min="6150" max="6151" width="12.875" style="22"/>
    <col min="6152" max="6152" width="30.5" style="22" customWidth="1"/>
    <col min="6153" max="6369" width="12.875" style="22"/>
    <col min="6370" max="6370" width="5.625" style="22" customWidth="1"/>
    <col min="6371" max="6371" width="20.125" style="22" customWidth="1"/>
    <col min="6372" max="6372" width="21.375" style="22" customWidth="1"/>
    <col min="6373" max="6373" width="16.125" style="22" customWidth="1"/>
    <col min="6374" max="6375" width="4.375" style="22" customWidth="1"/>
    <col min="6376" max="6376" width="9.6875" style="22" customWidth="1"/>
    <col min="6377" max="6377" width="51" style="22" customWidth="1"/>
    <col min="6378" max="6378" width="14.6875" style="22" customWidth="1"/>
    <col min="6379" max="6379" width="5.875" style="22" customWidth="1"/>
    <col min="6380" max="6382" width="5.5" style="22" customWidth="1"/>
    <col min="6383" max="6385" width="4.625" style="22" customWidth="1"/>
    <col min="6386" max="6386" width="18.375" style="22" customWidth="1"/>
    <col min="6387" max="6387" width="4.875" style="22" customWidth="1"/>
    <col min="6388" max="6388" width="13.625" style="22" customWidth="1"/>
    <col min="6389" max="6390" width="4.875" style="22" customWidth="1"/>
    <col min="6391" max="6391" width="12.625" style="22" customWidth="1"/>
    <col min="6392" max="6392" width="16.625" style="22" customWidth="1"/>
    <col min="6393" max="6393" width="4.625" style="22" customWidth="1"/>
    <col min="6394" max="6394" width="4.6875" style="22" customWidth="1"/>
    <col min="6395" max="6395" width="46.625" style="22" customWidth="1"/>
    <col min="6396" max="6396" width="14.625" style="22" customWidth="1"/>
    <col min="6397" max="6397" width="6.875" style="22" customWidth="1"/>
    <col min="6398" max="6398" width="3" style="22" customWidth="1"/>
    <col min="6399" max="6400" width="10.125" style="22" customWidth="1"/>
    <col min="6401" max="6405" width="4" style="22" customWidth="1"/>
    <col min="6406" max="6407" width="12.875" style="22"/>
    <col min="6408" max="6408" width="30.5" style="22" customWidth="1"/>
    <col min="6409" max="6625" width="12.875" style="22"/>
    <col min="6626" max="6626" width="5.625" style="22" customWidth="1"/>
    <col min="6627" max="6627" width="20.125" style="22" customWidth="1"/>
    <col min="6628" max="6628" width="21.375" style="22" customWidth="1"/>
    <col min="6629" max="6629" width="16.125" style="22" customWidth="1"/>
    <col min="6630" max="6631" width="4.375" style="22" customWidth="1"/>
    <col min="6632" max="6632" width="9.6875" style="22" customWidth="1"/>
    <col min="6633" max="6633" width="51" style="22" customWidth="1"/>
    <col min="6634" max="6634" width="14.6875" style="22" customWidth="1"/>
    <col min="6635" max="6635" width="5.875" style="22" customWidth="1"/>
    <col min="6636" max="6638" width="5.5" style="22" customWidth="1"/>
    <col min="6639" max="6641" width="4.625" style="22" customWidth="1"/>
    <col min="6642" max="6642" width="18.375" style="22" customWidth="1"/>
    <col min="6643" max="6643" width="4.875" style="22" customWidth="1"/>
    <col min="6644" max="6644" width="13.625" style="22" customWidth="1"/>
    <col min="6645" max="6646" width="4.875" style="22" customWidth="1"/>
    <col min="6647" max="6647" width="12.625" style="22" customWidth="1"/>
    <col min="6648" max="6648" width="16.625" style="22" customWidth="1"/>
    <col min="6649" max="6649" width="4.625" style="22" customWidth="1"/>
    <col min="6650" max="6650" width="4.6875" style="22" customWidth="1"/>
    <col min="6651" max="6651" width="46.625" style="22" customWidth="1"/>
    <col min="6652" max="6652" width="14.625" style="22" customWidth="1"/>
    <col min="6653" max="6653" width="6.875" style="22" customWidth="1"/>
    <col min="6654" max="6654" width="3" style="22" customWidth="1"/>
    <col min="6655" max="6656" width="10.125" style="22" customWidth="1"/>
    <col min="6657" max="6661" width="4" style="22" customWidth="1"/>
    <col min="6662" max="6663" width="12.875" style="22"/>
    <col min="6664" max="6664" width="30.5" style="22" customWidth="1"/>
    <col min="6665" max="6881" width="12.875" style="22"/>
    <col min="6882" max="6882" width="5.625" style="22" customWidth="1"/>
    <col min="6883" max="6883" width="20.125" style="22" customWidth="1"/>
    <col min="6884" max="6884" width="21.375" style="22" customWidth="1"/>
    <col min="6885" max="6885" width="16.125" style="22" customWidth="1"/>
    <col min="6886" max="6887" width="4.375" style="22" customWidth="1"/>
    <col min="6888" max="6888" width="9.6875" style="22" customWidth="1"/>
    <col min="6889" max="6889" width="51" style="22" customWidth="1"/>
    <col min="6890" max="6890" width="14.6875" style="22" customWidth="1"/>
    <col min="6891" max="6891" width="5.875" style="22" customWidth="1"/>
    <col min="6892" max="6894" width="5.5" style="22" customWidth="1"/>
    <col min="6895" max="6897" width="4.625" style="22" customWidth="1"/>
    <col min="6898" max="6898" width="18.375" style="22" customWidth="1"/>
    <col min="6899" max="6899" width="4.875" style="22" customWidth="1"/>
    <col min="6900" max="6900" width="13.625" style="22" customWidth="1"/>
    <col min="6901" max="6902" width="4.875" style="22" customWidth="1"/>
    <col min="6903" max="6903" width="12.625" style="22" customWidth="1"/>
    <col min="6904" max="6904" width="16.625" style="22" customWidth="1"/>
    <col min="6905" max="6905" width="4.625" style="22" customWidth="1"/>
    <col min="6906" max="6906" width="4.6875" style="22" customWidth="1"/>
    <col min="6907" max="6907" width="46.625" style="22" customWidth="1"/>
    <col min="6908" max="6908" width="14.625" style="22" customWidth="1"/>
    <col min="6909" max="6909" width="6.875" style="22" customWidth="1"/>
    <col min="6910" max="6910" width="3" style="22" customWidth="1"/>
    <col min="6911" max="6912" width="10.125" style="22" customWidth="1"/>
    <col min="6913" max="6917" width="4" style="22" customWidth="1"/>
    <col min="6918" max="6919" width="12.875" style="22"/>
    <col min="6920" max="6920" width="30.5" style="22" customWidth="1"/>
    <col min="6921" max="7137" width="12.875" style="22"/>
    <col min="7138" max="7138" width="5.625" style="22" customWidth="1"/>
    <col min="7139" max="7139" width="20.125" style="22" customWidth="1"/>
    <col min="7140" max="7140" width="21.375" style="22" customWidth="1"/>
    <col min="7141" max="7141" width="16.125" style="22" customWidth="1"/>
    <col min="7142" max="7143" width="4.375" style="22" customWidth="1"/>
    <col min="7144" max="7144" width="9.6875" style="22" customWidth="1"/>
    <col min="7145" max="7145" width="51" style="22" customWidth="1"/>
    <col min="7146" max="7146" width="14.6875" style="22" customWidth="1"/>
    <col min="7147" max="7147" width="5.875" style="22" customWidth="1"/>
    <col min="7148" max="7150" width="5.5" style="22" customWidth="1"/>
    <col min="7151" max="7153" width="4.625" style="22" customWidth="1"/>
    <col min="7154" max="7154" width="18.375" style="22" customWidth="1"/>
    <col min="7155" max="7155" width="4.875" style="22" customWidth="1"/>
    <col min="7156" max="7156" width="13.625" style="22" customWidth="1"/>
    <col min="7157" max="7158" width="4.875" style="22" customWidth="1"/>
    <col min="7159" max="7159" width="12.625" style="22" customWidth="1"/>
    <col min="7160" max="7160" width="16.625" style="22" customWidth="1"/>
    <col min="7161" max="7161" width="4.625" style="22" customWidth="1"/>
    <col min="7162" max="7162" width="4.6875" style="22" customWidth="1"/>
    <col min="7163" max="7163" width="46.625" style="22" customWidth="1"/>
    <col min="7164" max="7164" width="14.625" style="22" customWidth="1"/>
    <col min="7165" max="7165" width="6.875" style="22" customWidth="1"/>
    <col min="7166" max="7166" width="3" style="22" customWidth="1"/>
    <col min="7167" max="7168" width="10.125" style="22" customWidth="1"/>
    <col min="7169" max="7173" width="4" style="22" customWidth="1"/>
    <col min="7174" max="7175" width="12.875" style="22"/>
    <col min="7176" max="7176" width="30.5" style="22" customWidth="1"/>
    <col min="7177" max="7393" width="12.875" style="22"/>
    <col min="7394" max="7394" width="5.625" style="22" customWidth="1"/>
    <col min="7395" max="7395" width="20.125" style="22" customWidth="1"/>
    <col min="7396" max="7396" width="21.375" style="22" customWidth="1"/>
    <col min="7397" max="7397" width="16.125" style="22" customWidth="1"/>
    <col min="7398" max="7399" width="4.375" style="22" customWidth="1"/>
    <col min="7400" max="7400" width="9.6875" style="22" customWidth="1"/>
    <col min="7401" max="7401" width="51" style="22" customWidth="1"/>
    <col min="7402" max="7402" width="14.6875" style="22" customWidth="1"/>
    <col min="7403" max="7403" width="5.875" style="22" customWidth="1"/>
    <col min="7404" max="7406" width="5.5" style="22" customWidth="1"/>
    <col min="7407" max="7409" width="4.625" style="22" customWidth="1"/>
    <col min="7410" max="7410" width="18.375" style="22" customWidth="1"/>
    <col min="7411" max="7411" width="4.875" style="22" customWidth="1"/>
    <col min="7412" max="7412" width="13.625" style="22" customWidth="1"/>
    <col min="7413" max="7414" width="4.875" style="22" customWidth="1"/>
    <col min="7415" max="7415" width="12.625" style="22" customWidth="1"/>
    <col min="7416" max="7416" width="16.625" style="22" customWidth="1"/>
    <col min="7417" max="7417" width="4.625" style="22" customWidth="1"/>
    <col min="7418" max="7418" width="4.6875" style="22" customWidth="1"/>
    <col min="7419" max="7419" width="46.625" style="22" customWidth="1"/>
    <col min="7420" max="7420" width="14.625" style="22" customWidth="1"/>
    <col min="7421" max="7421" width="6.875" style="22" customWidth="1"/>
    <col min="7422" max="7422" width="3" style="22" customWidth="1"/>
    <col min="7423" max="7424" width="10.125" style="22" customWidth="1"/>
    <col min="7425" max="7429" width="4" style="22" customWidth="1"/>
    <col min="7430" max="7431" width="12.875" style="22"/>
    <col min="7432" max="7432" width="30.5" style="22" customWidth="1"/>
    <col min="7433" max="7649" width="12.875" style="22"/>
    <col min="7650" max="7650" width="5.625" style="22" customWidth="1"/>
    <col min="7651" max="7651" width="20.125" style="22" customWidth="1"/>
    <col min="7652" max="7652" width="21.375" style="22" customWidth="1"/>
    <col min="7653" max="7653" width="16.125" style="22" customWidth="1"/>
    <col min="7654" max="7655" width="4.375" style="22" customWidth="1"/>
    <col min="7656" max="7656" width="9.6875" style="22" customWidth="1"/>
    <col min="7657" max="7657" width="51" style="22" customWidth="1"/>
    <col min="7658" max="7658" width="14.6875" style="22" customWidth="1"/>
    <col min="7659" max="7659" width="5.875" style="22" customWidth="1"/>
    <col min="7660" max="7662" width="5.5" style="22" customWidth="1"/>
    <col min="7663" max="7665" width="4.625" style="22" customWidth="1"/>
    <col min="7666" max="7666" width="18.375" style="22" customWidth="1"/>
    <col min="7667" max="7667" width="4.875" style="22" customWidth="1"/>
    <col min="7668" max="7668" width="13.625" style="22" customWidth="1"/>
    <col min="7669" max="7670" width="4.875" style="22" customWidth="1"/>
    <col min="7671" max="7671" width="12.625" style="22" customWidth="1"/>
    <col min="7672" max="7672" width="16.625" style="22" customWidth="1"/>
    <col min="7673" max="7673" width="4.625" style="22" customWidth="1"/>
    <col min="7674" max="7674" width="4.6875" style="22" customWidth="1"/>
    <col min="7675" max="7675" width="46.625" style="22" customWidth="1"/>
    <col min="7676" max="7676" width="14.625" style="22" customWidth="1"/>
    <col min="7677" max="7677" width="6.875" style="22" customWidth="1"/>
    <col min="7678" max="7678" width="3" style="22" customWidth="1"/>
    <col min="7679" max="7680" width="10.125" style="22" customWidth="1"/>
    <col min="7681" max="7685" width="4" style="22" customWidth="1"/>
    <col min="7686" max="7687" width="12.875" style="22"/>
    <col min="7688" max="7688" width="30.5" style="22" customWidth="1"/>
    <col min="7689" max="7905" width="12.875" style="22"/>
    <col min="7906" max="7906" width="5.625" style="22" customWidth="1"/>
    <col min="7907" max="7907" width="20.125" style="22" customWidth="1"/>
    <col min="7908" max="7908" width="21.375" style="22" customWidth="1"/>
    <col min="7909" max="7909" width="16.125" style="22" customWidth="1"/>
    <col min="7910" max="7911" width="4.375" style="22" customWidth="1"/>
    <col min="7912" max="7912" width="9.6875" style="22" customWidth="1"/>
    <col min="7913" max="7913" width="51" style="22" customWidth="1"/>
    <col min="7914" max="7914" width="14.6875" style="22" customWidth="1"/>
    <col min="7915" max="7915" width="5.875" style="22" customWidth="1"/>
    <col min="7916" max="7918" width="5.5" style="22" customWidth="1"/>
    <col min="7919" max="7921" width="4.625" style="22" customWidth="1"/>
    <col min="7922" max="7922" width="18.375" style="22" customWidth="1"/>
    <col min="7923" max="7923" width="4.875" style="22" customWidth="1"/>
    <col min="7924" max="7924" width="13.625" style="22" customWidth="1"/>
    <col min="7925" max="7926" width="4.875" style="22" customWidth="1"/>
    <col min="7927" max="7927" width="12.625" style="22" customWidth="1"/>
    <col min="7928" max="7928" width="16.625" style="22" customWidth="1"/>
    <col min="7929" max="7929" width="4.625" style="22" customWidth="1"/>
    <col min="7930" max="7930" width="4.6875" style="22" customWidth="1"/>
    <col min="7931" max="7931" width="46.625" style="22" customWidth="1"/>
    <col min="7932" max="7932" width="14.625" style="22" customWidth="1"/>
    <col min="7933" max="7933" width="6.875" style="22" customWidth="1"/>
    <col min="7934" max="7934" width="3" style="22" customWidth="1"/>
    <col min="7935" max="7936" width="10.125" style="22" customWidth="1"/>
    <col min="7937" max="7941" width="4" style="22" customWidth="1"/>
    <col min="7942" max="7943" width="12.875" style="22"/>
    <col min="7944" max="7944" width="30.5" style="22" customWidth="1"/>
    <col min="7945" max="8161" width="12.875" style="22"/>
    <col min="8162" max="8162" width="5.625" style="22" customWidth="1"/>
    <col min="8163" max="8163" width="20.125" style="22" customWidth="1"/>
    <col min="8164" max="8164" width="21.375" style="22" customWidth="1"/>
    <col min="8165" max="8165" width="16.125" style="22" customWidth="1"/>
    <col min="8166" max="8167" width="4.375" style="22" customWidth="1"/>
    <col min="8168" max="8168" width="9.6875" style="22" customWidth="1"/>
    <col min="8169" max="8169" width="51" style="22" customWidth="1"/>
    <col min="8170" max="8170" width="14.6875" style="22" customWidth="1"/>
    <col min="8171" max="8171" width="5.875" style="22" customWidth="1"/>
    <col min="8172" max="8174" width="5.5" style="22" customWidth="1"/>
    <col min="8175" max="8177" width="4.625" style="22" customWidth="1"/>
    <col min="8178" max="8178" width="18.375" style="22" customWidth="1"/>
    <col min="8179" max="8179" width="4.875" style="22" customWidth="1"/>
    <col min="8180" max="8180" width="13.625" style="22" customWidth="1"/>
    <col min="8181" max="8182" width="4.875" style="22" customWidth="1"/>
    <col min="8183" max="8183" width="12.625" style="22" customWidth="1"/>
    <col min="8184" max="8184" width="16.625" style="22" customWidth="1"/>
    <col min="8185" max="8185" width="4.625" style="22" customWidth="1"/>
    <col min="8186" max="8186" width="4.6875" style="22" customWidth="1"/>
    <col min="8187" max="8187" width="46.625" style="22" customWidth="1"/>
    <col min="8188" max="8188" width="14.625" style="22" customWidth="1"/>
    <col min="8189" max="8189" width="6.875" style="22" customWidth="1"/>
    <col min="8190" max="8190" width="3" style="22" customWidth="1"/>
    <col min="8191" max="8192" width="10.125" style="22" customWidth="1"/>
    <col min="8193" max="8197" width="4" style="22" customWidth="1"/>
    <col min="8198" max="8199" width="12.875" style="22"/>
    <col min="8200" max="8200" width="30.5" style="22" customWidth="1"/>
    <col min="8201" max="8417" width="12.875" style="22"/>
    <col min="8418" max="8418" width="5.625" style="22" customWidth="1"/>
    <col min="8419" max="8419" width="20.125" style="22" customWidth="1"/>
    <col min="8420" max="8420" width="21.375" style="22" customWidth="1"/>
    <col min="8421" max="8421" width="16.125" style="22" customWidth="1"/>
    <col min="8422" max="8423" width="4.375" style="22" customWidth="1"/>
    <col min="8424" max="8424" width="9.6875" style="22" customWidth="1"/>
    <col min="8425" max="8425" width="51" style="22" customWidth="1"/>
    <col min="8426" max="8426" width="14.6875" style="22" customWidth="1"/>
    <col min="8427" max="8427" width="5.875" style="22" customWidth="1"/>
    <col min="8428" max="8430" width="5.5" style="22" customWidth="1"/>
    <col min="8431" max="8433" width="4.625" style="22" customWidth="1"/>
    <col min="8434" max="8434" width="18.375" style="22" customWidth="1"/>
    <col min="8435" max="8435" width="4.875" style="22" customWidth="1"/>
    <col min="8436" max="8436" width="13.625" style="22" customWidth="1"/>
    <col min="8437" max="8438" width="4.875" style="22" customWidth="1"/>
    <col min="8439" max="8439" width="12.625" style="22" customWidth="1"/>
    <col min="8440" max="8440" width="16.625" style="22" customWidth="1"/>
    <col min="8441" max="8441" width="4.625" style="22" customWidth="1"/>
    <col min="8442" max="8442" width="4.6875" style="22" customWidth="1"/>
    <col min="8443" max="8443" width="46.625" style="22" customWidth="1"/>
    <col min="8444" max="8444" width="14.625" style="22" customWidth="1"/>
    <col min="8445" max="8445" width="6.875" style="22" customWidth="1"/>
    <col min="8446" max="8446" width="3" style="22" customWidth="1"/>
    <col min="8447" max="8448" width="10.125" style="22" customWidth="1"/>
    <col min="8449" max="8453" width="4" style="22" customWidth="1"/>
    <col min="8454" max="8455" width="12.875" style="22"/>
    <col min="8456" max="8456" width="30.5" style="22" customWidth="1"/>
    <col min="8457" max="8673" width="12.875" style="22"/>
    <col min="8674" max="8674" width="5.625" style="22" customWidth="1"/>
    <col min="8675" max="8675" width="20.125" style="22" customWidth="1"/>
    <col min="8676" max="8676" width="21.375" style="22" customWidth="1"/>
    <col min="8677" max="8677" width="16.125" style="22" customWidth="1"/>
    <col min="8678" max="8679" width="4.375" style="22" customWidth="1"/>
    <col min="8680" max="8680" width="9.6875" style="22" customWidth="1"/>
    <col min="8681" max="8681" width="51" style="22" customWidth="1"/>
    <col min="8682" max="8682" width="14.6875" style="22" customWidth="1"/>
    <col min="8683" max="8683" width="5.875" style="22" customWidth="1"/>
    <col min="8684" max="8686" width="5.5" style="22" customWidth="1"/>
    <col min="8687" max="8689" width="4.625" style="22" customWidth="1"/>
    <col min="8690" max="8690" width="18.375" style="22" customWidth="1"/>
    <col min="8691" max="8691" width="4.875" style="22" customWidth="1"/>
    <col min="8692" max="8692" width="13.625" style="22" customWidth="1"/>
    <col min="8693" max="8694" width="4.875" style="22" customWidth="1"/>
    <col min="8695" max="8695" width="12.625" style="22" customWidth="1"/>
    <col min="8696" max="8696" width="16.625" style="22" customWidth="1"/>
    <col min="8697" max="8697" width="4.625" style="22" customWidth="1"/>
    <col min="8698" max="8698" width="4.6875" style="22" customWidth="1"/>
    <col min="8699" max="8699" width="46.625" style="22" customWidth="1"/>
    <col min="8700" max="8700" width="14.625" style="22" customWidth="1"/>
    <col min="8701" max="8701" width="6.875" style="22" customWidth="1"/>
    <col min="8702" max="8702" width="3" style="22" customWidth="1"/>
    <col min="8703" max="8704" width="10.125" style="22" customWidth="1"/>
    <col min="8705" max="8709" width="4" style="22" customWidth="1"/>
    <col min="8710" max="8711" width="12.875" style="22"/>
    <col min="8712" max="8712" width="30.5" style="22" customWidth="1"/>
    <col min="8713" max="8929" width="12.875" style="22"/>
    <col min="8930" max="8930" width="5.625" style="22" customWidth="1"/>
    <col min="8931" max="8931" width="20.125" style="22" customWidth="1"/>
    <col min="8932" max="8932" width="21.375" style="22" customWidth="1"/>
    <col min="8933" max="8933" width="16.125" style="22" customWidth="1"/>
    <col min="8934" max="8935" width="4.375" style="22" customWidth="1"/>
    <col min="8936" max="8936" width="9.6875" style="22" customWidth="1"/>
    <col min="8937" max="8937" width="51" style="22" customWidth="1"/>
    <col min="8938" max="8938" width="14.6875" style="22" customWidth="1"/>
    <col min="8939" max="8939" width="5.875" style="22" customWidth="1"/>
    <col min="8940" max="8942" width="5.5" style="22" customWidth="1"/>
    <col min="8943" max="8945" width="4.625" style="22" customWidth="1"/>
    <col min="8946" max="8946" width="18.375" style="22" customWidth="1"/>
    <col min="8947" max="8947" width="4.875" style="22" customWidth="1"/>
    <col min="8948" max="8948" width="13.625" style="22" customWidth="1"/>
    <col min="8949" max="8950" width="4.875" style="22" customWidth="1"/>
    <col min="8951" max="8951" width="12.625" style="22" customWidth="1"/>
    <col min="8952" max="8952" width="16.625" style="22" customWidth="1"/>
    <col min="8953" max="8953" width="4.625" style="22" customWidth="1"/>
    <col min="8954" max="8954" width="4.6875" style="22" customWidth="1"/>
    <col min="8955" max="8955" width="46.625" style="22" customWidth="1"/>
    <col min="8956" max="8956" width="14.625" style="22" customWidth="1"/>
    <col min="8957" max="8957" width="6.875" style="22" customWidth="1"/>
    <col min="8958" max="8958" width="3" style="22" customWidth="1"/>
    <col min="8959" max="8960" width="10.125" style="22" customWidth="1"/>
    <col min="8961" max="8965" width="4" style="22" customWidth="1"/>
    <col min="8966" max="8967" width="12.875" style="22"/>
    <col min="8968" max="8968" width="30.5" style="22" customWidth="1"/>
    <col min="8969" max="9185" width="12.875" style="22"/>
    <col min="9186" max="9186" width="5.625" style="22" customWidth="1"/>
    <col min="9187" max="9187" width="20.125" style="22" customWidth="1"/>
    <col min="9188" max="9188" width="21.375" style="22" customWidth="1"/>
    <col min="9189" max="9189" width="16.125" style="22" customWidth="1"/>
    <col min="9190" max="9191" width="4.375" style="22" customWidth="1"/>
    <col min="9192" max="9192" width="9.6875" style="22" customWidth="1"/>
    <col min="9193" max="9193" width="51" style="22" customWidth="1"/>
    <col min="9194" max="9194" width="14.6875" style="22" customWidth="1"/>
    <col min="9195" max="9195" width="5.875" style="22" customWidth="1"/>
    <col min="9196" max="9198" width="5.5" style="22" customWidth="1"/>
    <col min="9199" max="9201" width="4.625" style="22" customWidth="1"/>
    <col min="9202" max="9202" width="18.375" style="22" customWidth="1"/>
    <col min="9203" max="9203" width="4.875" style="22" customWidth="1"/>
    <col min="9204" max="9204" width="13.625" style="22" customWidth="1"/>
    <col min="9205" max="9206" width="4.875" style="22" customWidth="1"/>
    <col min="9207" max="9207" width="12.625" style="22" customWidth="1"/>
    <col min="9208" max="9208" width="16.625" style="22" customWidth="1"/>
    <col min="9209" max="9209" width="4.625" style="22" customWidth="1"/>
    <col min="9210" max="9210" width="4.6875" style="22" customWidth="1"/>
    <col min="9211" max="9211" width="46.625" style="22" customWidth="1"/>
    <col min="9212" max="9212" width="14.625" style="22" customWidth="1"/>
    <col min="9213" max="9213" width="6.875" style="22" customWidth="1"/>
    <col min="9214" max="9214" width="3" style="22" customWidth="1"/>
    <col min="9215" max="9216" width="10.125" style="22" customWidth="1"/>
    <col min="9217" max="9221" width="4" style="22" customWidth="1"/>
    <col min="9222" max="9223" width="12.875" style="22"/>
    <col min="9224" max="9224" width="30.5" style="22" customWidth="1"/>
    <col min="9225" max="9441" width="12.875" style="22"/>
    <col min="9442" max="9442" width="5.625" style="22" customWidth="1"/>
    <col min="9443" max="9443" width="20.125" style="22" customWidth="1"/>
    <col min="9444" max="9444" width="21.375" style="22" customWidth="1"/>
    <col min="9445" max="9445" width="16.125" style="22" customWidth="1"/>
    <col min="9446" max="9447" width="4.375" style="22" customWidth="1"/>
    <col min="9448" max="9448" width="9.6875" style="22" customWidth="1"/>
    <col min="9449" max="9449" width="51" style="22" customWidth="1"/>
    <col min="9450" max="9450" width="14.6875" style="22" customWidth="1"/>
    <col min="9451" max="9451" width="5.875" style="22" customWidth="1"/>
    <col min="9452" max="9454" width="5.5" style="22" customWidth="1"/>
    <col min="9455" max="9457" width="4.625" style="22" customWidth="1"/>
    <col min="9458" max="9458" width="18.375" style="22" customWidth="1"/>
    <col min="9459" max="9459" width="4.875" style="22" customWidth="1"/>
    <col min="9460" max="9460" width="13.625" style="22" customWidth="1"/>
    <col min="9461" max="9462" width="4.875" style="22" customWidth="1"/>
    <col min="9463" max="9463" width="12.625" style="22" customWidth="1"/>
    <col min="9464" max="9464" width="16.625" style="22" customWidth="1"/>
    <col min="9465" max="9465" width="4.625" style="22" customWidth="1"/>
    <col min="9466" max="9466" width="4.6875" style="22" customWidth="1"/>
    <col min="9467" max="9467" width="46.625" style="22" customWidth="1"/>
    <col min="9468" max="9468" width="14.625" style="22" customWidth="1"/>
    <col min="9469" max="9469" width="6.875" style="22" customWidth="1"/>
    <col min="9470" max="9470" width="3" style="22" customWidth="1"/>
    <col min="9471" max="9472" width="10.125" style="22" customWidth="1"/>
    <col min="9473" max="9477" width="4" style="22" customWidth="1"/>
    <col min="9478" max="9479" width="12.875" style="22"/>
    <col min="9480" max="9480" width="30.5" style="22" customWidth="1"/>
    <col min="9481" max="9697" width="12.875" style="22"/>
    <col min="9698" max="9698" width="5.625" style="22" customWidth="1"/>
    <col min="9699" max="9699" width="20.125" style="22" customWidth="1"/>
    <col min="9700" max="9700" width="21.375" style="22" customWidth="1"/>
    <col min="9701" max="9701" width="16.125" style="22" customWidth="1"/>
    <col min="9702" max="9703" width="4.375" style="22" customWidth="1"/>
    <col min="9704" max="9704" width="9.6875" style="22" customWidth="1"/>
    <col min="9705" max="9705" width="51" style="22" customWidth="1"/>
    <col min="9706" max="9706" width="14.6875" style="22" customWidth="1"/>
    <col min="9707" max="9707" width="5.875" style="22" customWidth="1"/>
    <col min="9708" max="9710" width="5.5" style="22" customWidth="1"/>
    <col min="9711" max="9713" width="4.625" style="22" customWidth="1"/>
    <col min="9714" max="9714" width="18.375" style="22" customWidth="1"/>
    <col min="9715" max="9715" width="4.875" style="22" customWidth="1"/>
    <col min="9716" max="9716" width="13.625" style="22" customWidth="1"/>
    <col min="9717" max="9718" width="4.875" style="22" customWidth="1"/>
    <col min="9719" max="9719" width="12.625" style="22" customWidth="1"/>
    <col min="9720" max="9720" width="16.625" style="22" customWidth="1"/>
    <col min="9721" max="9721" width="4.625" style="22" customWidth="1"/>
    <col min="9722" max="9722" width="4.6875" style="22" customWidth="1"/>
    <col min="9723" max="9723" width="46.625" style="22" customWidth="1"/>
    <col min="9724" max="9724" width="14.625" style="22" customWidth="1"/>
    <col min="9725" max="9725" width="6.875" style="22" customWidth="1"/>
    <col min="9726" max="9726" width="3" style="22" customWidth="1"/>
    <col min="9727" max="9728" width="10.125" style="22" customWidth="1"/>
    <col min="9729" max="9733" width="4" style="22" customWidth="1"/>
    <col min="9734" max="9735" width="12.875" style="22"/>
    <col min="9736" max="9736" width="30.5" style="22" customWidth="1"/>
    <col min="9737" max="9953" width="12.875" style="22"/>
    <col min="9954" max="9954" width="5.625" style="22" customWidth="1"/>
    <col min="9955" max="9955" width="20.125" style="22" customWidth="1"/>
    <col min="9956" max="9956" width="21.375" style="22" customWidth="1"/>
    <col min="9957" max="9957" width="16.125" style="22" customWidth="1"/>
    <col min="9958" max="9959" width="4.375" style="22" customWidth="1"/>
    <col min="9960" max="9960" width="9.6875" style="22" customWidth="1"/>
    <col min="9961" max="9961" width="51" style="22" customWidth="1"/>
    <col min="9962" max="9962" width="14.6875" style="22" customWidth="1"/>
    <col min="9963" max="9963" width="5.875" style="22" customWidth="1"/>
    <col min="9964" max="9966" width="5.5" style="22" customWidth="1"/>
    <col min="9967" max="9969" width="4.625" style="22" customWidth="1"/>
    <col min="9970" max="9970" width="18.375" style="22" customWidth="1"/>
    <col min="9971" max="9971" width="4.875" style="22" customWidth="1"/>
    <col min="9972" max="9972" width="13.625" style="22" customWidth="1"/>
    <col min="9973" max="9974" width="4.875" style="22" customWidth="1"/>
    <col min="9975" max="9975" width="12.625" style="22" customWidth="1"/>
    <col min="9976" max="9976" width="16.625" style="22" customWidth="1"/>
    <col min="9977" max="9977" width="4.625" style="22" customWidth="1"/>
    <col min="9978" max="9978" width="4.6875" style="22" customWidth="1"/>
    <col min="9979" max="9979" width="46.625" style="22" customWidth="1"/>
    <col min="9980" max="9980" width="14.625" style="22" customWidth="1"/>
    <col min="9981" max="9981" width="6.875" style="22" customWidth="1"/>
    <col min="9982" max="9982" width="3" style="22" customWidth="1"/>
    <col min="9983" max="9984" width="10.125" style="22" customWidth="1"/>
    <col min="9985" max="9989" width="4" style="22" customWidth="1"/>
    <col min="9990" max="9991" width="12.875" style="22"/>
    <col min="9992" max="9992" width="30.5" style="22" customWidth="1"/>
    <col min="9993" max="10209" width="12.875" style="22"/>
    <col min="10210" max="10210" width="5.625" style="22" customWidth="1"/>
    <col min="10211" max="10211" width="20.125" style="22" customWidth="1"/>
    <col min="10212" max="10212" width="21.375" style="22" customWidth="1"/>
    <col min="10213" max="10213" width="16.125" style="22" customWidth="1"/>
    <col min="10214" max="10215" width="4.375" style="22" customWidth="1"/>
    <col min="10216" max="10216" width="9.6875" style="22" customWidth="1"/>
    <col min="10217" max="10217" width="51" style="22" customWidth="1"/>
    <col min="10218" max="10218" width="14.6875" style="22" customWidth="1"/>
    <col min="10219" max="10219" width="5.875" style="22" customWidth="1"/>
    <col min="10220" max="10222" width="5.5" style="22" customWidth="1"/>
    <col min="10223" max="10225" width="4.625" style="22" customWidth="1"/>
    <col min="10226" max="10226" width="18.375" style="22" customWidth="1"/>
    <col min="10227" max="10227" width="4.875" style="22" customWidth="1"/>
    <col min="10228" max="10228" width="13.625" style="22" customWidth="1"/>
    <col min="10229" max="10230" width="4.875" style="22" customWidth="1"/>
    <col min="10231" max="10231" width="12.625" style="22" customWidth="1"/>
    <col min="10232" max="10232" width="16.625" style="22" customWidth="1"/>
    <col min="10233" max="10233" width="4.625" style="22" customWidth="1"/>
    <col min="10234" max="10234" width="4.6875" style="22" customWidth="1"/>
    <col min="10235" max="10235" width="46.625" style="22" customWidth="1"/>
    <col min="10236" max="10236" width="14.625" style="22" customWidth="1"/>
    <col min="10237" max="10237" width="6.875" style="22" customWidth="1"/>
    <col min="10238" max="10238" width="3" style="22" customWidth="1"/>
    <col min="10239" max="10240" width="10.125" style="22" customWidth="1"/>
    <col min="10241" max="10245" width="4" style="22" customWidth="1"/>
    <col min="10246" max="10247" width="12.875" style="22"/>
    <col min="10248" max="10248" width="30.5" style="22" customWidth="1"/>
    <col min="10249" max="10465" width="12.875" style="22"/>
    <col min="10466" max="10466" width="5.625" style="22" customWidth="1"/>
    <col min="10467" max="10467" width="20.125" style="22" customWidth="1"/>
    <col min="10468" max="10468" width="21.375" style="22" customWidth="1"/>
    <col min="10469" max="10469" width="16.125" style="22" customWidth="1"/>
    <col min="10470" max="10471" width="4.375" style="22" customWidth="1"/>
    <col min="10472" max="10472" width="9.6875" style="22" customWidth="1"/>
    <col min="10473" max="10473" width="51" style="22" customWidth="1"/>
    <col min="10474" max="10474" width="14.6875" style="22" customWidth="1"/>
    <col min="10475" max="10475" width="5.875" style="22" customWidth="1"/>
    <col min="10476" max="10478" width="5.5" style="22" customWidth="1"/>
    <col min="10479" max="10481" width="4.625" style="22" customWidth="1"/>
    <col min="10482" max="10482" width="18.375" style="22" customWidth="1"/>
    <col min="10483" max="10483" width="4.875" style="22" customWidth="1"/>
    <col min="10484" max="10484" width="13.625" style="22" customWidth="1"/>
    <col min="10485" max="10486" width="4.875" style="22" customWidth="1"/>
    <col min="10487" max="10487" width="12.625" style="22" customWidth="1"/>
    <col min="10488" max="10488" width="16.625" style="22" customWidth="1"/>
    <col min="10489" max="10489" width="4.625" style="22" customWidth="1"/>
    <col min="10490" max="10490" width="4.6875" style="22" customWidth="1"/>
    <col min="10491" max="10491" width="46.625" style="22" customWidth="1"/>
    <col min="10492" max="10492" width="14.625" style="22" customWidth="1"/>
    <col min="10493" max="10493" width="6.875" style="22" customWidth="1"/>
    <col min="10494" max="10494" width="3" style="22" customWidth="1"/>
    <col min="10495" max="10496" width="10.125" style="22" customWidth="1"/>
    <col min="10497" max="10501" width="4" style="22" customWidth="1"/>
    <col min="10502" max="10503" width="12.875" style="22"/>
    <col min="10504" max="10504" width="30.5" style="22" customWidth="1"/>
    <col min="10505" max="10721" width="12.875" style="22"/>
    <col min="10722" max="10722" width="5.625" style="22" customWidth="1"/>
    <col min="10723" max="10723" width="20.125" style="22" customWidth="1"/>
    <col min="10724" max="10724" width="21.375" style="22" customWidth="1"/>
    <col min="10725" max="10725" width="16.125" style="22" customWidth="1"/>
    <col min="10726" max="10727" width="4.375" style="22" customWidth="1"/>
    <col min="10728" max="10728" width="9.6875" style="22" customWidth="1"/>
    <col min="10729" max="10729" width="51" style="22" customWidth="1"/>
    <col min="10730" max="10730" width="14.6875" style="22" customWidth="1"/>
    <col min="10731" max="10731" width="5.875" style="22" customWidth="1"/>
    <col min="10732" max="10734" width="5.5" style="22" customWidth="1"/>
    <col min="10735" max="10737" width="4.625" style="22" customWidth="1"/>
    <col min="10738" max="10738" width="18.375" style="22" customWidth="1"/>
    <col min="10739" max="10739" width="4.875" style="22" customWidth="1"/>
    <col min="10740" max="10740" width="13.625" style="22" customWidth="1"/>
    <col min="10741" max="10742" width="4.875" style="22" customWidth="1"/>
    <col min="10743" max="10743" width="12.625" style="22" customWidth="1"/>
    <col min="10744" max="10744" width="16.625" style="22" customWidth="1"/>
    <col min="10745" max="10745" width="4.625" style="22" customWidth="1"/>
    <col min="10746" max="10746" width="4.6875" style="22" customWidth="1"/>
    <col min="10747" max="10747" width="46.625" style="22" customWidth="1"/>
    <col min="10748" max="10748" width="14.625" style="22" customWidth="1"/>
    <col min="10749" max="10749" width="6.875" style="22" customWidth="1"/>
    <col min="10750" max="10750" width="3" style="22" customWidth="1"/>
    <col min="10751" max="10752" width="10.125" style="22" customWidth="1"/>
    <col min="10753" max="10757" width="4" style="22" customWidth="1"/>
    <col min="10758" max="10759" width="12.875" style="22"/>
    <col min="10760" max="10760" width="30.5" style="22" customWidth="1"/>
    <col min="10761" max="10977" width="12.875" style="22"/>
    <col min="10978" max="10978" width="5.625" style="22" customWidth="1"/>
    <col min="10979" max="10979" width="20.125" style="22" customWidth="1"/>
    <col min="10980" max="10980" width="21.375" style="22" customWidth="1"/>
    <col min="10981" max="10981" width="16.125" style="22" customWidth="1"/>
    <col min="10982" max="10983" width="4.375" style="22" customWidth="1"/>
    <col min="10984" max="10984" width="9.6875" style="22" customWidth="1"/>
    <col min="10985" max="10985" width="51" style="22" customWidth="1"/>
    <col min="10986" max="10986" width="14.6875" style="22" customWidth="1"/>
    <col min="10987" max="10987" width="5.875" style="22" customWidth="1"/>
    <col min="10988" max="10990" width="5.5" style="22" customWidth="1"/>
    <col min="10991" max="10993" width="4.625" style="22" customWidth="1"/>
    <col min="10994" max="10994" width="18.375" style="22" customWidth="1"/>
    <col min="10995" max="10995" width="4.875" style="22" customWidth="1"/>
    <col min="10996" max="10996" width="13.625" style="22" customWidth="1"/>
    <col min="10997" max="10998" width="4.875" style="22" customWidth="1"/>
    <col min="10999" max="10999" width="12.625" style="22" customWidth="1"/>
    <col min="11000" max="11000" width="16.625" style="22" customWidth="1"/>
    <col min="11001" max="11001" width="4.625" style="22" customWidth="1"/>
    <col min="11002" max="11002" width="4.6875" style="22" customWidth="1"/>
    <col min="11003" max="11003" width="46.625" style="22" customWidth="1"/>
    <col min="11004" max="11004" width="14.625" style="22" customWidth="1"/>
    <col min="11005" max="11005" width="6.875" style="22" customWidth="1"/>
    <col min="11006" max="11006" width="3" style="22" customWidth="1"/>
    <col min="11007" max="11008" width="10.125" style="22" customWidth="1"/>
    <col min="11009" max="11013" width="4" style="22" customWidth="1"/>
    <col min="11014" max="11015" width="12.875" style="22"/>
    <col min="11016" max="11016" width="30.5" style="22" customWidth="1"/>
    <col min="11017" max="11233" width="12.875" style="22"/>
    <col min="11234" max="11234" width="5.625" style="22" customWidth="1"/>
    <col min="11235" max="11235" width="20.125" style="22" customWidth="1"/>
    <col min="11236" max="11236" width="21.375" style="22" customWidth="1"/>
    <col min="11237" max="11237" width="16.125" style="22" customWidth="1"/>
    <col min="11238" max="11239" width="4.375" style="22" customWidth="1"/>
    <col min="11240" max="11240" width="9.6875" style="22" customWidth="1"/>
    <col min="11241" max="11241" width="51" style="22" customWidth="1"/>
    <col min="11242" max="11242" width="14.6875" style="22" customWidth="1"/>
    <col min="11243" max="11243" width="5.875" style="22" customWidth="1"/>
    <col min="11244" max="11246" width="5.5" style="22" customWidth="1"/>
    <col min="11247" max="11249" width="4.625" style="22" customWidth="1"/>
    <col min="11250" max="11250" width="18.375" style="22" customWidth="1"/>
    <col min="11251" max="11251" width="4.875" style="22" customWidth="1"/>
    <col min="11252" max="11252" width="13.625" style="22" customWidth="1"/>
    <col min="11253" max="11254" width="4.875" style="22" customWidth="1"/>
    <col min="11255" max="11255" width="12.625" style="22" customWidth="1"/>
    <col min="11256" max="11256" width="16.625" style="22" customWidth="1"/>
    <col min="11257" max="11257" width="4.625" style="22" customWidth="1"/>
    <col min="11258" max="11258" width="4.6875" style="22" customWidth="1"/>
    <col min="11259" max="11259" width="46.625" style="22" customWidth="1"/>
    <col min="11260" max="11260" width="14.625" style="22" customWidth="1"/>
    <col min="11261" max="11261" width="6.875" style="22" customWidth="1"/>
    <col min="11262" max="11262" width="3" style="22" customWidth="1"/>
    <col min="11263" max="11264" width="10.125" style="22" customWidth="1"/>
    <col min="11265" max="11269" width="4" style="22" customWidth="1"/>
    <col min="11270" max="11271" width="12.875" style="22"/>
    <col min="11272" max="11272" width="30.5" style="22" customWidth="1"/>
    <col min="11273" max="11489" width="12.875" style="22"/>
    <col min="11490" max="11490" width="5.625" style="22" customWidth="1"/>
    <col min="11491" max="11491" width="20.125" style="22" customWidth="1"/>
    <col min="11492" max="11492" width="21.375" style="22" customWidth="1"/>
    <col min="11493" max="11493" width="16.125" style="22" customWidth="1"/>
    <col min="11494" max="11495" width="4.375" style="22" customWidth="1"/>
    <col min="11496" max="11496" width="9.6875" style="22" customWidth="1"/>
    <col min="11497" max="11497" width="51" style="22" customWidth="1"/>
    <col min="11498" max="11498" width="14.6875" style="22" customWidth="1"/>
    <col min="11499" max="11499" width="5.875" style="22" customWidth="1"/>
    <col min="11500" max="11502" width="5.5" style="22" customWidth="1"/>
    <col min="11503" max="11505" width="4.625" style="22" customWidth="1"/>
    <col min="11506" max="11506" width="18.375" style="22" customWidth="1"/>
    <col min="11507" max="11507" width="4.875" style="22" customWidth="1"/>
    <col min="11508" max="11508" width="13.625" style="22" customWidth="1"/>
    <col min="11509" max="11510" width="4.875" style="22" customWidth="1"/>
    <col min="11511" max="11511" width="12.625" style="22" customWidth="1"/>
    <col min="11512" max="11512" width="16.625" style="22" customWidth="1"/>
    <col min="11513" max="11513" width="4.625" style="22" customWidth="1"/>
    <col min="11514" max="11514" width="4.6875" style="22" customWidth="1"/>
    <col min="11515" max="11515" width="46.625" style="22" customWidth="1"/>
    <col min="11516" max="11516" width="14.625" style="22" customWidth="1"/>
    <col min="11517" max="11517" width="6.875" style="22" customWidth="1"/>
    <col min="11518" max="11518" width="3" style="22" customWidth="1"/>
    <col min="11519" max="11520" width="10.125" style="22" customWidth="1"/>
    <col min="11521" max="11525" width="4" style="22" customWidth="1"/>
    <col min="11526" max="11527" width="12.875" style="22"/>
    <col min="11528" max="11528" width="30.5" style="22" customWidth="1"/>
    <col min="11529" max="11745" width="12.875" style="22"/>
    <col min="11746" max="11746" width="5.625" style="22" customWidth="1"/>
    <col min="11747" max="11747" width="20.125" style="22" customWidth="1"/>
    <col min="11748" max="11748" width="21.375" style="22" customWidth="1"/>
    <col min="11749" max="11749" width="16.125" style="22" customWidth="1"/>
    <col min="11750" max="11751" width="4.375" style="22" customWidth="1"/>
    <col min="11752" max="11752" width="9.6875" style="22" customWidth="1"/>
    <col min="11753" max="11753" width="51" style="22" customWidth="1"/>
    <col min="11754" max="11754" width="14.6875" style="22" customWidth="1"/>
    <col min="11755" max="11755" width="5.875" style="22" customWidth="1"/>
    <col min="11756" max="11758" width="5.5" style="22" customWidth="1"/>
    <col min="11759" max="11761" width="4.625" style="22" customWidth="1"/>
    <col min="11762" max="11762" width="18.375" style="22" customWidth="1"/>
    <col min="11763" max="11763" width="4.875" style="22" customWidth="1"/>
    <col min="11764" max="11764" width="13.625" style="22" customWidth="1"/>
    <col min="11765" max="11766" width="4.875" style="22" customWidth="1"/>
    <col min="11767" max="11767" width="12.625" style="22" customWidth="1"/>
    <col min="11768" max="11768" width="16.625" style="22" customWidth="1"/>
    <col min="11769" max="11769" width="4.625" style="22" customWidth="1"/>
    <col min="11770" max="11770" width="4.6875" style="22" customWidth="1"/>
    <col min="11771" max="11771" width="46.625" style="22" customWidth="1"/>
    <col min="11772" max="11772" width="14.625" style="22" customWidth="1"/>
    <col min="11773" max="11773" width="6.875" style="22" customWidth="1"/>
    <col min="11774" max="11774" width="3" style="22" customWidth="1"/>
    <col min="11775" max="11776" width="10.125" style="22" customWidth="1"/>
    <col min="11777" max="11781" width="4" style="22" customWidth="1"/>
    <col min="11782" max="11783" width="12.875" style="22"/>
    <col min="11784" max="11784" width="30.5" style="22" customWidth="1"/>
    <col min="11785" max="12001" width="12.875" style="22"/>
    <col min="12002" max="12002" width="5.625" style="22" customWidth="1"/>
    <col min="12003" max="12003" width="20.125" style="22" customWidth="1"/>
    <col min="12004" max="12004" width="21.375" style="22" customWidth="1"/>
    <col min="12005" max="12005" width="16.125" style="22" customWidth="1"/>
    <col min="12006" max="12007" width="4.375" style="22" customWidth="1"/>
    <col min="12008" max="12008" width="9.6875" style="22" customWidth="1"/>
    <col min="12009" max="12009" width="51" style="22" customWidth="1"/>
    <col min="12010" max="12010" width="14.6875" style="22" customWidth="1"/>
    <col min="12011" max="12011" width="5.875" style="22" customWidth="1"/>
    <col min="12012" max="12014" width="5.5" style="22" customWidth="1"/>
    <col min="12015" max="12017" width="4.625" style="22" customWidth="1"/>
    <col min="12018" max="12018" width="18.375" style="22" customWidth="1"/>
    <col min="12019" max="12019" width="4.875" style="22" customWidth="1"/>
    <col min="12020" max="12020" width="13.625" style="22" customWidth="1"/>
    <col min="12021" max="12022" width="4.875" style="22" customWidth="1"/>
    <col min="12023" max="12023" width="12.625" style="22" customWidth="1"/>
    <col min="12024" max="12024" width="16.625" style="22" customWidth="1"/>
    <col min="12025" max="12025" width="4.625" style="22" customWidth="1"/>
    <col min="12026" max="12026" width="4.6875" style="22" customWidth="1"/>
    <col min="12027" max="12027" width="46.625" style="22" customWidth="1"/>
    <col min="12028" max="12028" width="14.625" style="22" customWidth="1"/>
    <col min="12029" max="12029" width="6.875" style="22" customWidth="1"/>
    <col min="12030" max="12030" width="3" style="22" customWidth="1"/>
    <col min="12031" max="12032" width="10.125" style="22" customWidth="1"/>
    <col min="12033" max="12037" width="4" style="22" customWidth="1"/>
    <col min="12038" max="12039" width="12.875" style="22"/>
    <col min="12040" max="12040" width="30.5" style="22" customWidth="1"/>
    <col min="12041" max="12257" width="12.875" style="22"/>
    <col min="12258" max="12258" width="5.625" style="22" customWidth="1"/>
    <col min="12259" max="12259" width="20.125" style="22" customWidth="1"/>
    <col min="12260" max="12260" width="21.375" style="22" customWidth="1"/>
    <col min="12261" max="12261" width="16.125" style="22" customWidth="1"/>
    <col min="12262" max="12263" width="4.375" style="22" customWidth="1"/>
    <col min="12264" max="12264" width="9.6875" style="22" customWidth="1"/>
    <col min="12265" max="12265" width="51" style="22" customWidth="1"/>
    <col min="12266" max="12266" width="14.6875" style="22" customWidth="1"/>
    <col min="12267" max="12267" width="5.875" style="22" customWidth="1"/>
    <col min="12268" max="12270" width="5.5" style="22" customWidth="1"/>
    <col min="12271" max="12273" width="4.625" style="22" customWidth="1"/>
    <col min="12274" max="12274" width="18.375" style="22" customWidth="1"/>
    <col min="12275" max="12275" width="4.875" style="22" customWidth="1"/>
    <col min="12276" max="12276" width="13.625" style="22" customWidth="1"/>
    <col min="12277" max="12278" width="4.875" style="22" customWidth="1"/>
    <col min="12279" max="12279" width="12.625" style="22" customWidth="1"/>
    <col min="12280" max="12280" width="16.625" style="22" customWidth="1"/>
    <col min="12281" max="12281" width="4.625" style="22" customWidth="1"/>
    <col min="12282" max="12282" width="4.6875" style="22" customWidth="1"/>
    <col min="12283" max="12283" width="46.625" style="22" customWidth="1"/>
    <col min="12284" max="12284" width="14.625" style="22" customWidth="1"/>
    <col min="12285" max="12285" width="6.875" style="22" customWidth="1"/>
    <col min="12286" max="12286" width="3" style="22" customWidth="1"/>
    <col min="12287" max="12288" width="10.125" style="22" customWidth="1"/>
    <col min="12289" max="12293" width="4" style="22" customWidth="1"/>
    <col min="12294" max="12295" width="12.875" style="22"/>
    <col min="12296" max="12296" width="30.5" style="22" customWidth="1"/>
    <col min="12297" max="12513" width="12.875" style="22"/>
    <col min="12514" max="12514" width="5.625" style="22" customWidth="1"/>
    <col min="12515" max="12515" width="20.125" style="22" customWidth="1"/>
    <col min="12516" max="12516" width="21.375" style="22" customWidth="1"/>
    <col min="12517" max="12517" width="16.125" style="22" customWidth="1"/>
    <col min="12518" max="12519" width="4.375" style="22" customWidth="1"/>
    <col min="12520" max="12520" width="9.6875" style="22" customWidth="1"/>
    <col min="12521" max="12521" width="51" style="22" customWidth="1"/>
    <col min="12522" max="12522" width="14.6875" style="22" customWidth="1"/>
    <col min="12523" max="12523" width="5.875" style="22" customWidth="1"/>
    <col min="12524" max="12526" width="5.5" style="22" customWidth="1"/>
    <col min="12527" max="12529" width="4.625" style="22" customWidth="1"/>
    <col min="12530" max="12530" width="18.375" style="22" customWidth="1"/>
    <col min="12531" max="12531" width="4.875" style="22" customWidth="1"/>
    <col min="12532" max="12532" width="13.625" style="22" customWidth="1"/>
    <col min="12533" max="12534" width="4.875" style="22" customWidth="1"/>
    <col min="12535" max="12535" width="12.625" style="22" customWidth="1"/>
    <col min="12536" max="12536" width="16.625" style="22" customWidth="1"/>
    <col min="12537" max="12537" width="4.625" style="22" customWidth="1"/>
    <col min="12538" max="12538" width="4.6875" style="22" customWidth="1"/>
    <col min="12539" max="12539" width="46.625" style="22" customWidth="1"/>
    <col min="12540" max="12540" width="14.625" style="22" customWidth="1"/>
    <col min="12541" max="12541" width="6.875" style="22" customWidth="1"/>
    <col min="12542" max="12542" width="3" style="22" customWidth="1"/>
    <col min="12543" max="12544" width="10.125" style="22" customWidth="1"/>
    <col min="12545" max="12549" width="4" style="22" customWidth="1"/>
    <col min="12550" max="12551" width="12.875" style="22"/>
    <col min="12552" max="12552" width="30.5" style="22" customWidth="1"/>
    <col min="12553" max="12769" width="12.875" style="22"/>
    <col min="12770" max="12770" width="5.625" style="22" customWidth="1"/>
    <col min="12771" max="12771" width="20.125" style="22" customWidth="1"/>
    <col min="12772" max="12772" width="21.375" style="22" customWidth="1"/>
    <col min="12773" max="12773" width="16.125" style="22" customWidth="1"/>
    <col min="12774" max="12775" width="4.375" style="22" customWidth="1"/>
    <col min="12776" max="12776" width="9.6875" style="22" customWidth="1"/>
    <col min="12777" max="12777" width="51" style="22" customWidth="1"/>
    <col min="12778" max="12778" width="14.6875" style="22" customWidth="1"/>
    <col min="12779" max="12779" width="5.875" style="22" customWidth="1"/>
    <col min="12780" max="12782" width="5.5" style="22" customWidth="1"/>
    <col min="12783" max="12785" width="4.625" style="22" customWidth="1"/>
    <col min="12786" max="12786" width="18.375" style="22" customWidth="1"/>
    <col min="12787" max="12787" width="4.875" style="22" customWidth="1"/>
    <col min="12788" max="12788" width="13.625" style="22" customWidth="1"/>
    <col min="12789" max="12790" width="4.875" style="22" customWidth="1"/>
    <col min="12791" max="12791" width="12.625" style="22" customWidth="1"/>
    <col min="12792" max="12792" width="16.625" style="22" customWidth="1"/>
    <col min="12793" max="12793" width="4.625" style="22" customWidth="1"/>
    <col min="12794" max="12794" width="4.6875" style="22" customWidth="1"/>
    <col min="12795" max="12795" width="46.625" style="22" customWidth="1"/>
    <col min="12796" max="12796" width="14.625" style="22" customWidth="1"/>
    <col min="12797" max="12797" width="6.875" style="22" customWidth="1"/>
    <col min="12798" max="12798" width="3" style="22" customWidth="1"/>
    <col min="12799" max="12800" width="10.125" style="22" customWidth="1"/>
    <col min="12801" max="12805" width="4" style="22" customWidth="1"/>
    <col min="12806" max="12807" width="12.875" style="22"/>
    <col min="12808" max="12808" width="30.5" style="22" customWidth="1"/>
    <col min="12809" max="13025" width="12.875" style="22"/>
    <col min="13026" max="13026" width="5.625" style="22" customWidth="1"/>
    <col min="13027" max="13027" width="20.125" style="22" customWidth="1"/>
    <col min="13028" max="13028" width="21.375" style="22" customWidth="1"/>
    <col min="13029" max="13029" width="16.125" style="22" customWidth="1"/>
    <col min="13030" max="13031" width="4.375" style="22" customWidth="1"/>
    <col min="13032" max="13032" width="9.6875" style="22" customWidth="1"/>
    <col min="13033" max="13033" width="51" style="22" customWidth="1"/>
    <col min="13034" max="13034" width="14.6875" style="22" customWidth="1"/>
    <col min="13035" max="13035" width="5.875" style="22" customWidth="1"/>
    <col min="13036" max="13038" width="5.5" style="22" customWidth="1"/>
    <col min="13039" max="13041" width="4.625" style="22" customWidth="1"/>
    <col min="13042" max="13042" width="18.375" style="22" customWidth="1"/>
    <col min="13043" max="13043" width="4.875" style="22" customWidth="1"/>
    <col min="13044" max="13044" width="13.625" style="22" customWidth="1"/>
    <col min="13045" max="13046" width="4.875" style="22" customWidth="1"/>
    <col min="13047" max="13047" width="12.625" style="22" customWidth="1"/>
    <col min="13048" max="13048" width="16.625" style="22" customWidth="1"/>
    <col min="13049" max="13049" width="4.625" style="22" customWidth="1"/>
    <col min="13050" max="13050" width="4.6875" style="22" customWidth="1"/>
    <col min="13051" max="13051" width="46.625" style="22" customWidth="1"/>
    <col min="13052" max="13052" width="14.625" style="22" customWidth="1"/>
    <col min="13053" max="13053" width="6.875" style="22" customWidth="1"/>
    <col min="13054" max="13054" width="3" style="22" customWidth="1"/>
    <col min="13055" max="13056" width="10.125" style="22" customWidth="1"/>
    <col min="13057" max="13061" width="4" style="22" customWidth="1"/>
    <col min="13062" max="13063" width="12.875" style="22"/>
    <col min="13064" max="13064" width="30.5" style="22" customWidth="1"/>
    <col min="13065" max="13281" width="12.875" style="22"/>
    <col min="13282" max="13282" width="5.625" style="22" customWidth="1"/>
    <col min="13283" max="13283" width="20.125" style="22" customWidth="1"/>
    <col min="13284" max="13284" width="21.375" style="22" customWidth="1"/>
    <col min="13285" max="13285" width="16.125" style="22" customWidth="1"/>
    <col min="13286" max="13287" width="4.375" style="22" customWidth="1"/>
    <col min="13288" max="13288" width="9.6875" style="22" customWidth="1"/>
    <col min="13289" max="13289" width="51" style="22" customWidth="1"/>
    <col min="13290" max="13290" width="14.6875" style="22" customWidth="1"/>
    <col min="13291" max="13291" width="5.875" style="22" customWidth="1"/>
    <col min="13292" max="13294" width="5.5" style="22" customWidth="1"/>
    <col min="13295" max="13297" width="4.625" style="22" customWidth="1"/>
    <col min="13298" max="13298" width="18.375" style="22" customWidth="1"/>
    <col min="13299" max="13299" width="4.875" style="22" customWidth="1"/>
    <col min="13300" max="13300" width="13.625" style="22" customWidth="1"/>
    <col min="13301" max="13302" width="4.875" style="22" customWidth="1"/>
    <col min="13303" max="13303" width="12.625" style="22" customWidth="1"/>
    <col min="13304" max="13304" width="16.625" style="22" customWidth="1"/>
    <col min="13305" max="13305" width="4.625" style="22" customWidth="1"/>
    <col min="13306" max="13306" width="4.6875" style="22" customWidth="1"/>
    <col min="13307" max="13307" width="46.625" style="22" customWidth="1"/>
    <col min="13308" max="13308" width="14.625" style="22" customWidth="1"/>
    <col min="13309" max="13309" width="6.875" style="22" customWidth="1"/>
    <col min="13310" max="13310" width="3" style="22" customWidth="1"/>
    <col min="13311" max="13312" width="10.125" style="22" customWidth="1"/>
    <col min="13313" max="13317" width="4" style="22" customWidth="1"/>
    <col min="13318" max="13319" width="12.875" style="22"/>
    <col min="13320" max="13320" width="30.5" style="22" customWidth="1"/>
    <col min="13321" max="13537" width="12.875" style="22"/>
    <col min="13538" max="13538" width="5.625" style="22" customWidth="1"/>
    <col min="13539" max="13539" width="20.125" style="22" customWidth="1"/>
    <col min="13540" max="13540" width="21.375" style="22" customWidth="1"/>
    <col min="13541" max="13541" width="16.125" style="22" customWidth="1"/>
    <col min="13542" max="13543" width="4.375" style="22" customWidth="1"/>
    <col min="13544" max="13544" width="9.6875" style="22" customWidth="1"/>
    <col min="13545" max="13545" width="51" style="22" customWidth="1"/>
    <col min="13546" max="13546" width="14.6875" style="22" customWidth="1"/>
    <col min="13547" max="13547" width="5.875" style="22" customWidth="1"/>
    <col min="13548" max="13550" width="5.5" style="22" customWidth="1"/>
    <col min="13551" max="13553" width="4.625" style="22" customWidth="1"/>
    <col min="13554" max="13554" width="18.375" style="22" customWidth="1"/>
    <col min="13555" max="13555" width="4.875" style="22" customWidth="1"/>
    <col min="13556" max="13556" width="13.625" style="22" customWidth="1"/>
    <col min="13557" max="13558" width="4.875" style="22" customWidth="1"/>
    <col min="13559" max="13559" width="12.625" style="22" customWidth="1"/>
    <col min="13560" max="13560" width="16.625" style="22" customWidth="1"/>
    <col min="13561" max="13561" width="4.625" style="22" customWidth="1"/>
    <col min="13562" max="13562" width="4.6875" style="22" customWidth="1"/>
    <col min="13563" max="13563" width="46.625" style="22" customWidth="1"/>
    <col min="13564" max="13564" width="14.625" style="22" customWidth="1"/>
    <col min="13565" max="13565" width="6.875" style="22" customWidth="1"/>
    <col min="13566" max="13566" width="3" style="22" customWidth="1"/>
    <col min="13567" max="13568" width="10.125" style="22" customWidth="1"/>
    <col min="13569" max="13573" width="4" style="22" customWidth="1"/>
    <col min="13574" max="13575" width="12.875" style="22"/>
    <col min="13576" max="13576" width="30.5" style="22" customWidth="1"/>
    <col min="13577" max="13793" width="12.875" style="22"/>
    <col min="13794" max="13794" width="5.625" style="22" customWidth="1"/>
    <col min="13795" max="13795" width="20.125" style="22" customWidth="1"/>
    <col min="13796" max="13796" width="21.375" style="22" customWidth="1"/>
    <col min="13797" max="13797" width="16.125" style="22" customWidth="1"/>
    <col min="13798" max="13799" width="4.375" style="22" customWidth="1"/>
    <col min="13800" max="13800" width="9.6875" style="22" customWidth="1"/>
    <col min="13801" max="13801" width="51" style="22" customWidth="1"/>
    <col min="13802" max="13802" width="14.6875" style="22" customWidth="1"/>
    <col min="13803" max="13803" width="5.875" style="22" customWidth="1"/>
    <col min="13804" max="13806" width="5.5" style="22" customWidth="1"/>
    <col min="13807" max="13809" width="4.625" style="22" customWidth="1"/>
    <col min="13810" max="13810" width="18.375" style="22" customWidth="1"/>
    <col min="13811" max="13811" width="4.875" style="22" customWidth="1"/>
    <col min="13812" max="13812" width="13.625" style="22" customWidth="1"/>
    <col min="13813" max="13814" width="4.875" style="22" customWidth="1"/>
    <col min="13815" max="13815" width="12.625" style="22" customWidth="1"/>
    <col min="13816" max="13816" width="16.625" style="22" customWidth="1"/>
    <col min="13817" max="13817" width="4.625" style="22" customWidth="1"/>
    <col min="13818" max="13818" width="4.6875" style="22" customWidth="1"/>
    <col min="13819" max="13819" width="46.625" style="22" customWidth="1"/>
    <col min="13820" max="13820" width="14.625" style="22" customWidth="1"/>
    <col min="13821" max="13821" width="6.875" style="22" customWidth="1"/>
    <col min="13822" max="13822" width="3" style="22" customWidth="1"/>
    <col min="13823" max="13824" width="10.125" style="22" customWidth="1"/>
    <col min="13825" max="13829" width="4" style="22" customWidth="1"/>
    <col min="13830" max="13831" width="12.875" style="22"/>
    <col min="13832" max="13832" width="30.5" style="22" customWidth="1"/>
    <col min="13833" max="14049" width="12.875" style="22"/>
    <col min="14050" max="14050" width="5.625" style="22" customWidth="1"/>
    <col min="14051" max="14051" width="20.125" style="22" customWidth="1"/>
    <col min="14052" max="14052" width="21.375" style="22" customWidth="1"/>
    <col min="14053" max="14053" width="16.125" style="22" customWidth="1"/>
    <col min="14054" max="14055" width="4.375" style="22" customWidth="1"/>
    <col min="14056" max="14056" width="9.6875" style="22" customWidth="1"/>
    <col min="14057" max="14057" width="51" style="22" customWidth="1"/>
    <col min="14058" max="14058" width="14.6875" style="22" customWidth="1"/>
    <col min="14059" max="14059" width="5.875" style="22" customWidth="1"/>
    <col min="14060" max="14062" width="5.5" style="22" customWidth="1"/>
    <col min="14063" max="14065" width="4.625" style="22" customWidth="1"/>
    <col min="14066" max="14066" width="18.375" style="22" customWidth="1"/>
    <col min="14067" max="14067" width="4.875" style="22" customWidth="1"/>
    <col min="14068" max="14068" width="13.625" style="22" customWidth="1"/>
    <col min="14069" max="14070" width="4.875" style="22" customWidth="1"/>
    <col min="14071" max="14071" width="12.625" style="22" customWidth="1"/>
    <col min="14072" max="14072" width="16.625" style="22" customWidth="1"/>
    <col min="14073" max="14073" width="4.625" style="22" customWidth="1"/>
    <col min="14074" max="14074" width="4.6875" style="22" customWidth="1"/>
    <col min="14075" max="14075" width="46.625" style="22" customWidth="1"/>
    <col min="14076" max="14076" width="14.625" style="22" customWidth="1"/>
    <col min="14077" max="14077" width="6.875" style="22" customWidth="1"/>
    <col min="14078" max="14078" width="3" style="22" customWidth="1"/>
    <col min="14079" max="14080" width="10.125" style="22" customWidth="1"/>
    <col min="14081" max="14085" width="4" style="22" customWidth="1"/>
    <col min="14086" max="14087" width="12.875" style="22"/>
    <col min="14088" max="14088" width="30.5" style="22" customWidth="1"/>
    <col min="14089" max="14305" width="12.875" style="22"/>
    <col min="14306" max="14306" width="5.625" style="22" customWidth="1"/>
    <col min="14307" max="14307" width="20.125" style="22" customWidth="1"/>
    <col min="14308" max="14308" width="21.375" style="22" customWidth="1"/>
    <col min="14309" max="14309" width="16.125" style="22" customWidth="1"/>
    <col min="14310" max="14311" width="4.375" style="22" customWidth="1"/>
    <col min="14312" max="14312" width="9.6875" style="22" customWidth="1"/>
    <col min="14313" max="14313" width="51" style="22" customWidth="1"/>
    <col min="14314" max="14314" width="14.6875" style="22" customWidth="1"/>
    <col min="14315" max="14315" width="5.875" style="22" customWidth="1"/>
    <col min="14316" max="14318" width="5.5" style="22" customWidth="1"/>
    <col min="14319" max="14321" width="4.625" style="22" customWidth="1"/>
    <col min="14322" max="14322" width="18.375" style="22" customWidth="1"/>
    <col min="14323" max="14323" width="4.875" style="22" customWidth="1"/>
    <col min="14324" max="14324" width="13.625" style="22" customWidth="1"/>
    <col min="14325" max="14326" width="4.875" style="22" customWidth="1"/>
    <col min="14327" max="14327" width="12.625" style="22" customWidth="1"/>
    <col min="14328" max="14328" width="16.625" style="22" customWidth="1"/>
    <col min="14329" max="14329" width="4.625" style="22" customWidth="1"/>
    <col min="14330" max="14330" width="4.6875" style="22" customWidth="1"/>
    <col min="14331" max="14331" width="46.625" style="22" customWidth="1"/>
    <col min="14332" max="14332" width="14.625" style="22" customWidth="1"/>
    <col min="14333" max="14333" width="6.875" style="22" customWidth="1"/>
    <col min="14334" max="14334" width="3" style="22" customWidth="1"/>
    <col min="14335" max="14336" width="10.125" style="22" customWidth="1"/>
    <col min="14337" max="14341" width="4" style="22" customWidth="1"/>
    <col min="14342" max="14343" width="12.875" style="22"/>
    <col min="14344" max="14344" width="30.5" style="22" customWidth="1"/>
    <col min="14345" max="14561" width="12.875" style="22"/>
    <col min="14562" max="14562" width="5.625" style="22" customWidth="1"/>
    <col min="14563" max="14563" width="20.125" style="22" customWidth="1"/>
    <col min="14564" max="14564" width="21.375" style="22" customWidth="1"/>
    <col min="14565" max="14565" width="16.125" style="22" customWidth="1"/>
    <col min="14566" max="14567" width="4.375" style="22" customWidth="1"/>
    <col min="14568" max="14568" width="9.6875" style="22" customWidth="1"/>
    <col min="14569" max="14569" width="51" style="22" customWidth="1"/>
    <col min="14570" max="14570" width="14.6875" style="22" customWidth="1"/>
    <col min="14571" max="14571" width="5.875" style="22" customWidth="1"/>
    <col min="14572" max="14574" width="5.5" style="22" customWidth="1"/>
    <col min="14575" max="14577" width="4.625" style="22" customWidth="1"/>
    <col min="14578" max="14578" width="18.375" style="22" customWidth="1"/>
    <col min="14579" max="14579" width="4.875" style="22" customWidth="1"/>
    <col min="14580" max="14580" width="13.625" style="22" customWidth="1"/>
    <col min="14581" max="14582" width="4.875" style="22" customWidth="1"/>
    <col min="14583" max="14583" width="12.625" style="22" customWidth="1"/>
    <col min="14584" max="14584" width="16.625" style="22" customWidth="1"/>
    <col min="14585" max="14585" width="4.625" style="22" customWidth="1"/>
    <col min="14586" max="14586" width="4.6875" style="22" customWidth="1"/>
    <col min="14587" max="14587" width="46.625" style="22" customWidth="1"/>
    <col min="14588" max="14588" width="14.625" style="22" customWidth="1"/>
    <col min="14589" max="14589" width="6.875" style="22" customWidth="1"/>
    <col min="14590" max="14590" width="3" style="22" customWidth="1"/>
    <col min="14591" max="14592" width="10.125" style="22" customWidth="1"/>
    <col min="14593" max="14597" width="4" style="22" customWidth="1"/>
    <col min="14598" max="14599" width="12.875" style="22"/>
    <col min="14600" max="14600" width="30.5" style="22" customWidth="1"/>
    <col min="14601" max="14817" width="12.875" style="22"/>
    <col min="14818" max="14818" width="5.625" style="22" customWidth="1"/>
    <col min="14819" max="14819" width="20.125" style="22" customWidth="1"/>
    <col min="14820" max="14820" width="21.375" style="22" customWidth="1"/>
    <col min="14821" max="14821" width="16.125" style="22" customWidth="1"/>
    <col min="14822" max="14823" width="4.375" style="22" customWidth="1"/>
    <col min="14824" max="14824" width="9.6875" style="22" customWidth="1"/>
    <col min="14825" max="14825" width="51" style="22" customWidth="1"/>
    <col min="14826" max="14826" width="14.6875" style="22" customWidth="1"/>
    <col min="14827" max="14827" width="5.875" style="22" customWidth="1"/>
    <col min="14828" max="14830" width="5.5" style="22" customWidth="1"/>
    <col min="14831" max="14833" width="4.625" style="22" customWidth="1"/>
    <col min="14834" max="14834" width="18.375" style="22" customWidth="1"/>
    <col min="14835" max="14835" width="4.875" style="22" customWidth="1"/>
    <col min="14836" max="14836" width="13.625" style="22" customWidth="1"/>
    <col min="14837" max="14838" width="4.875" style="22" customWidth="1"/>
    <col min="14839" max="14839" width="12.625" style="22" customWidth="1"/>
    <col min="14840" max="14840" width="16.625" style="22" customWidth="1"/>
    <col min="14841" max="14841" width="4.625" style="22" customWidth="1"/>
    <col min="14842" max="14842" width="4.6875" style="22" customWidth="1"/>
    <col min="14843" max="14843" width="46.625" style="22" customWidth="1"/>
    <col min="14844" max="14844" width="14.625" style="22" customWidth="1"/>
    <col min="14845" max="14845" width="6.875" style="22" customWidth="1"/>
    <col min="14846" max="14846" width="3" style="22" customWidth="1"/>
    <col min="14847" max="14848" width="10.125" style="22" customWidth="1"/>
    <col min="14849" max="14853" width="4" style="22" customWidth="1"/>
    <col min="14854" max="14855" width="12.875" style="22"/>
    <col min="14856" max="14856" width="30.5" style="22" customWidth="1"/>
    <col min="14857" max="15073" width="12.875" style="22"/>
    <col min="15074" max="15074" width="5.625" style="22" customWidth="1"/>
    <col min="15075" max="15075" width="20.125" style="22" customWidth="1"/>
    <col min="15076" max="15076" width="21.375" style="22" customWidth="1"/>
    <col min="15077" max="15077" width="16.125" style="22" customWidth="1"/>
    <col min="15078" max="15079" width="4.375" style="22" customWidth="1"/>
    <col min="15080" max="15080" width="9.6875" style="22" customWidth="1"/>
    <col min="15081" max="15081" width="51" style="22" customWidth="1"/>
    <col min="15082" max="15082" width="14.6875" style="22" customWidth="1"/>
    <col min="15083" max="15083" width="5.875" style="22" customWidth="1"/>
    <col min="15084" max="15086" width="5.5" style="22" customWidth="1"/>
    <col min="15087" max="15089" width="4.625" style="22" customWidth="1"/>
    <col min="15090" max="15090" width="18.375" style="22" customWidth="1"/>
    <col min="15091" max="15091" width="4.875" style="22" customWidth="1"/>
    <col min="15092" max="15092" width="13.625" style="22" customWidth="1"/>
    <col min="15093" max="15094" width="4.875" style="22" customWidth="1"/>
    <col min="15095" max="15095" width="12.625" style="22" customWidth="1"/>
    <col min="15096" max="15096" width="16.625" style="22" customWidth="1"/>
    <col min="15097" max="15097" width="4.625" style="22" customWidth="1"/>
    <col min="15098" max="15098" width="4.6875" style="22" customWidth="1"/>
    <col min="15099" max="15099" width="46.625" style="22" customWidth="1"/>
    <col min="15100" max="15100" width="14.625" style="22" customWidth="1"/>
    <col min="15101" max="15101" width="6.875" style="22" customWidth="1"/>
    <col min="15102" max="15102" width="3" style="22" customWidth="1"/>
    <col min="15103" max="15104" width="10.125" style="22" customWidth="1"/>
    <col min="15105" max="15109" width="4" style="22" customWidth="1"/>
    <col min="15110" max="15111" width="12.875" style="22"/>
    <col min="15112" max="15112" width="30.5" style="22" customWidth="1"/>
    <col min="15113" max="15329" width="12.875" style="22"/>
    <col min="15330" max="15330" width="5.625" style="22" customWidth="1"/>
    <col min="15331" max="15331" width="20.125" style="22" customWidth="1"/>
    <col min="15332" max="15332" width="21.375" style="22" customWidth="1"/>
    <col min="15333" max="15333" width="16.125" style="22" customWidth="1"/>
    <col min="15334" max="15335" width="4.375" style="22" customWidth="1"/>
    <col min="15336" max="15336" width="9.6875" style="22" customWidth="1"/>
    <col min="15337" max="15337" width="51" style="22" customWidth="1"/>
    <col min="15338" max="15338" width="14.6875" style="22" customWidth="1"/>
    <col min="15339" max="15339" width="5.875" style="22" customWidth="1"/>
    <col min="15340" max="15342" width="5.5" style="22" customWidth="1"/>
    <col min="15343" max="15345" width="4.625" style="22" customWidth="1"/>
    <col min="15346" max="15346" width="18.375" style="22" customWidth="1"/>
    <col min="15347" max="15347" width="4.875" style="22" customWidth="1"/>
    <col min="15348" max="15348" width="13.625" style="22" customWidth="1"/>
    <col min="15349" max="15350" width="4.875" style="22" customWidth="1"/>
    <col min="15351" max="15351" width="12.625" style="22" customWidth="1"/>
    <col min="15352" max="15352" width="16.625" style="22" customWidth="1"/>
    <col min="15353" max="15353" width="4.625" style="22" customWidth="1"/>
    <col min="15354" max="15354" width="4.6875" style="22" customWidth="1"/>
    <col min="15355" max="15355" width="46.625" style="22" customWidth="1"/>
    <col min="15356" max="15356" width="14.625" style="22" customWidth="1"/>
    <col min="15357" max="15357" width="6.875" style="22" customWidth="1"/>
    <col min="15358" max="15358" width="3" style="22" customWidth="1"/>
    <col min="15359" max="15360" width="10.125" style="22" customWidth="1"/>
    <col min="15361" max="15365" width="4" style="22" customWidth="1"/>
    <col min="15366" max="15367" width="12.875" style="22"/>
    <col min="15368" max="15368" width="30.5" style="22" customWidth="1"/>
    <col min="15369" max="15585" width="12.875" style="22"/>
    <col min="15586" max="15586" width="5.625" style="22" customWidth="1"/>
    <col min="15587" max="15587" width="20.125" style="22" customWidth="1"/>
    <col min="15588" max="15588" width="21.375" style="22" customWidth="1"/>
    <col min="15589" max="15589" width="16.125" style="22" customWidth="1"/>
    <col min="15590" max="15591" width="4.375" style="22" customWidth="1"/>
    <col min="15592" max="15592" width="9.6875" style="22" customWidth="1"/>
    <col min="15593" max="15593" width="51" style="22" customWidth="1"/>
    <col min="15594" max="15594" width="14.6875" style="22" customWidth="1"/>
    <col min="15595" max="15595" width="5.875" style="22" customWidth="1"/>
    <col min="15596" max="15598" width="5.5" style="22" customWidth="1"/>
    <col min="15599" max="15601" width="4.625" style="22" customWidth="1"/>
    <col min="15602" max="15602" width="18.375" style="22" customWidth="1"/>
    <col min="15603" max="15603" width="4.875" style="22" customWidth="1"/>
    <col min="15604" max="15604" width="13.625" style="22" customWidth="1"/>
    <col min="15605" max="15606" width="4.875" style="22" customWidth="1"/>
    <col min="15607" max="15607" width="12.625" style="22" customWidth="1"/>
    <col min="15608" max="15608" width="16.625" style="22" customWidth="1"/>
    <col min="15609" max="15609" width="4.625" style="22" customWidth="1"/>
    <col min="15610" max="15610" width="4.6875" style="22" customWidth="1"/>
    <col min="15611" max="15611" width="46.625" style="22" customWidth="1"/>
    <col min="15612" max="15612" width="14.625" style="22" customWidth="1"/>
    <col min="15613" max="15613" width="6.875" style="22" customWidth="1"/>
    <col min="15614" max="15614" width="3" style="22" customWidth="1"/>
    <col min="15615" max="15616" width="10.125" style="22" customWidth="1"/>
    <col min="15617" max="15621" width="4" style="22" customWidth="1"/>
    <col min="15622" max="15623" width="12.875" style="22"/>
    <col min="15624" max="15624" width="30.5" style="22" customWidth="1"/>
    <col min="15625" max="15841" width="12.875" style="22"/>
    <col min="15842" max="15842" width="5.625" style="22" customWidth="1"/>
    <col min="15843" max="15843" width="20.125" style="22" customWidth="1"/>
    <col min="15844" max="15844" width="21.375" style="22" customWidth="1"/>
    <col min="15845" max="15845" width="16.125" style="22" customWidth="1"/>
    <col min="15846" max="15847" width="4.375" style="22" customWidth="1"/>
    <col min="15848" max="15848" width="9.6875" style="22" customWidth="1"/>
    <col min="15849" max="15849" width="51" style="22" customWidth="1"/>
    <col min="15850" max="15850" width="14.6875" style="22" customWidth="1"/>
    <col min="15851" max="15851" width="5.875" style="22" customWidth="1"/>
    <col min="15852" max="15854" width="5.5" style="22" customWidth="1"/>
    <col min="15855" max="15857" width="4.625" style="22" customWidth="1"/>
    <col min="15858" max="15858" width="18.375" style="22" customWidth="1"/>
    <col min="15859" max="15859" width="4.875" style="22" customWidth="1"/>
    <col min="15860" max="15860" width="13.625" style="22" customWidth="1"/>
    <col min="15861" max="15862" width="4.875" style="22" customWidth="1"/>
    <col min="15863" max="15863" width="12.625" style="22" customWidth="1"/>
    <col min="15864" max="15864" width="16.625" style="22" customWidth="1"/>
    <col min="15865" max="15865" width="4.625" style="22" customWidth="1"/>
    <col min="15866" max="15866" width="4.6875" style="22" customWidth="1"/>
    <col min="15867" max="15867" width="46.625" style="22" customWidth="1"/>
    <col min="15868" max="15868" width="14.625" style="22" customWidth="1"/>
    <col min="15869" max="15869" width="6.875" style="22" customWidth="1"/>
    <col min="15870" max="15870" width="3" style="22" customWidth="1"/>
    <col min="15871" max="15872" width="10.125" style="22" customWidth="1"/>
    <col min="15873" max="15877" width="4" style="22" customWidth="1"/>
    <col min="15878" max="15879" width="12.875" style="22"/>
    <col min="15880" max="15880" width="30.5" style="22" customWidth="1"/>
    <col min="15881" max="16097" width="12.875" style="22"/>
    <col min="16098" max="16098" width="5.625" style="22" customWidth="1"/>
    <col min="16099" max="16099" width="20.125" style="22" customWidth="1"/>
    <col min="16100" max="16100" width="21.375" style="22" customWidth="1"/>
    <col min="16101" max="16101" width="16.125" style="22" customWidth="1"/>
    <col min="16102" max="16103" width="4.375" style="22" customWidth="1"/>
    <col min="16104" max="16104" width="9.6875" style="22" customWidth="1"/>
    <col min="16105" max="16105" width="51" style="22" customWidth="1"/>
    <col min="16106" max="16106" width="14.6875" style="22" customWidth="1"/>
    <col min="16107" max="16107" width="5.875" style="22" customWidth="1"/>
    <col min="16108" max="16110" width="5.5" style="22" customWidth="1"/>
    <col min="16111" max="16113" width="4.625" style="22" customWidth="1"/>
    <col min="16114" max="16114" width="18.375" style="22" customWidth="1"/>
    <col min="16115" max="16115" width="4.875" style="22" customWidth="1"/>
    <col min="16116" max="16116" width="13.625" style="22" customWidth="1"/>
    <col min="16117" max="16118" width="4.875" style="22" customWidth="1"/>
    <col min="16119" max="16119" width="12.625" style="22" customWidth="1"/>
    <col min="16120" max="16120" width="16.625" style="22" customWidth="1"/>
    <col min="16121" max="16121" width="4.625" style="22" customWidth="1"/>
    <col min="16122" max="16122" width="4.6875" style="22" customWidth="1"/>
    <col min="16123" max="16123" width="46.625" style="22" customWidth="1"/>
    <col min="16124" max="16124" width="14.625" style="22" customWidth="1"/>
    <col min="16125" max="16125" width="6.875" style="22" customWidth="1"/>
    <col min="16126" max="16126" width="3" style="22" customWidth="1"/>
    <col min="16127" max="16128" width="10.125" style="22" customWidth="1"/>
    <col min="16129" max="16133" width="4" style="22" customWidth="1"/>
    <col min="16134" max="16135" width="12.875" style="22"/>
    <col min="16136" max="16136" width="30.5" style="22" customWidth="1"/>
    <col min="16137" max="16384" width="12.875" style="4"/>
  </cols>
  <sheetData>
    <row r="1" spans="1:16136" ht="15" customHeight="1">
      <c r="A1" s="248" t="s">
        <v>691</v>
      </c>
      <c r="B1" s="275" t="s">
        <v>697</v>
      </c>
      <c r="C1" s="249" t="s">
        <v>432</v>
      </c>
      <c r="D1" s="250" t="s">
        <v>468</v>
      </c>
      <c r="E1" s="251" t="s">
        <v>692</v>
      </c>
      <c r="F1" s="252" t="s">
        <v>693</v>
      </c>
      <c r="G1" s="253" t="s">
        <v>699</v>
      </c>
      <c r="H1" s="254" t="s">
        <v>700</v>
      </c>
      <c r="I1" s="253" t="s">
        <v>701</v>
      </c>
      <c r="J1" s="255" t="s">
        <v>702</v>
      </c>
      <c r="K1" s="253" t="s">
        <v>703</v>
      </c>
      <c r="L1" s="252" t="s">
        <v>704</v>
      </c>
      <c r="M1" s="253" t="s">
        <v>705</v>
      </c>
      <c r="N1" s="255" t="s">
        <v>706</v>
      </c>
      <c r="O1" s="253" t="s">
        <v>707</v>
      </c>
      <c r="P1" s="252" t="s">
        <v>708</v>
      </c>
      <c r="Q1" s="253" t="s">
        <v>709</v>
      </c>
      <c r="R1" s="255" t="s">
        <v>710</v>
      </c>
      <c r="S1" s="253" t="s">
        <v>711</v>
      </c>
      <c r="T1" s="252" t="s">
        <v>713</v>
      </c>
      <c r="U1" s="253" t="s">
        <v>712</v>
      </c>
      <c r="V1" s="255" t="s">
        <v>714</v>
      </c>
      <c r="W1" s="253" t="s">
        <v>715</v>
      </c>
      <c r="X1" s="252" t="s">
        <v>716</v>
      </c>
      <c r="Y1" s="253" t="s">
        <v>717</v>
      </c>
      <c r="Z1" s="255" t="s">
        <v>718</v>
      </c>
      <c r="AA1" s="253" t="s">
        <v>719</v>
      </c>
      <c r="AB1" s="252" t="s">
        <v>720</v>
      </c>
      <c r="AC1" s="253" t="s">
        <v>721</v>
      </c>
      <c r="AD1" s="256" t="s">
        <v>722</v>
      </c>
      <c r="AE1" s="243" t="s">
        <v>696</v>
      </c>
      <c r="AF1" s="243" t="s">
        <v>695</v>
      </c>
      <c r="AG1" s="243" t="s">
        <v>698</v>
      </c>
      <c r="AH1" s="243" t="s">
        <v>130</v>
      </c>
      <c r="AI1" s="243" t="s">
        <v>698</v>
      </c>
    </row>
    <row r="2" spans="1:16136" ht="15" customHeight="1">
      <c r="A2" s="462">
        <v>1</v>
      </c>
      <c r="B2" s="274">
        <v>26001</v>
      </c>
      <c r="C2" s="643" t="s">
        <v>17</v>
      </c>
      <c r="D2" s="106" t="s">
        <v>18</v>
      </c>
      <c r="E2" s="36" t="s">
        <v>19</v>
      </c>
      <c r="F2" s="106" t="s">
        <v>20</v>
      </c>
      <c r="G2" s="106" t="s">
        <v>22</v>
      </c>
      <c r="H2" s="241">
        <v>17000</v>
      </c>
      <c r="I2" s="106"/>
      <c r="J2" s="257"/>
      <c r="K2" s="106"/>
      <c r="L2" s="244"/>
      <c r="M2" s="106"/>
      <c r="N2" s="258"/>
      <c r="O2" s="106"/>
      <c r="P2" s="244"/>
      <c r="Q2" s="106"/>
      <c r="R2" s="258"/>
      <c r="S2" s="106"/>
      <c r="T2" s="244"/>
      <c r="U2" s="106"/>
      <c r="V2" s="258"/>
      <c r="W2" s="106"/>
      <c r="X2" s="244"/>
      <c r="Y2" s="106"/>
      <c r="Z2" s="258"/>
      <c r="AA2" s="106"/>
      <c r="AB2" s="244"/>
      <c r="AC2" s="106"/>
      <c r="AD2" s="259"/>
      <c r="AE2" s="272">
        <f t="shared" ref="AE2:AE37" si="0">H2+J2+L2+N2+P2+R2+T2+V2+X2+Z2+AB2+AD2</f>
        <v>17000</v>
      </c>
      <c r="AF2" s="243" t="s">
        <v>695</v>
      </c>
      <c r="AG2" s="243">
        <v>1</v>
      </c>
      <c r="AH2" s="243" t="s">
        <v>130</v>
      </c>
    </row>
    <row r="3" spans="1:16136" ht="15" customHeight="1">
      <c r="A3" s="462">
        <v>2</v>
      </c>
      <c r="B3" s="274">
        <v>26002</v>
      </c>
      <c r="C3" s="644" t="s">
        <v>456</v>
      </c>
      <c r="D3" s="106" t="s">
        <v>1349</v>
      </c>
      <c r="E3" s="36" t="s">
        <v>583</v>
      </c>
      <c r="F3" s="106" t="s">
        <v>185</v>
      </c>
      <c r="G3" s="260" t="s">
        <v>1350</v>
      </c>
      <c r="H3" s="241">
        <v>17000</v>
      </c>
      <c r="I3" s="37"/>
      <c r="J3" s="241"/>
      <c r="K3" s="106"/>
      <c r="L3" s="245"/>
      <c r="M3" s="260"/>
      <c r="N3" s="258"/>
      <c r="O3" s="260"/>
      <c r="P3" s="244"/>
      <c r="Q3" s="260"/>
      <c r="R3" s="258"/>
      <c r="S3" s="260"/>
      <c r="T3" s="244"/>
      <c r="U3" s="260"/>
      <c r="V3" s="258"/>
      <c r="W3" s="260"/>
      <c r="X3" s="244"/>
      <c r="Y3" s="260"/>
      <c r="Z3" s="258"/>
      <c r="AA3" s="260"/>
      <c r="AB3" s="244"/>
      <c r="AC3" s="260"/>
      <c r="AD3" s="259"/>
      <c r="AE3" s="272">
        <f t="shared" si="0"/>
        <v>17000</v>
      </c>
      <c r="AF3" s="243" t="s">
        <v>695</v>
      </c>
      <c r="AG3" s="243">
        <v>1</v>
      </c>
      <c r="AH3" s="243" t="s">
        <v>130</v>
      </c>
    </row>
    <row r="4" spans="1:16136" s="469" customFormat="1" ht="15" customHeight="1">
      <c r="A4" s="462">
        <v>3</v>
      </c>
      <c r="B4" s="274">
        <v>26003</v>
      </c>
      <c r="C4" s="464" t="s">
        <v>560</v>
      </c>
      <c r="D4" s="312" t="s">
        <v>126</v>
      </c>
      <c r="E4" s="463" t="s">
        <v>127</v>
      </c>
      <c r="F4" s="312" t="s">
        <v>128</v>
      </c>
      <c r="G4" s="320" t="s">
        <v>130</v>
      </c>
      <c r="H4" s="465">
        <v>34000</v>
      </c>
      <c r="I4" s="320" t="s">
        <v>43</v>
      </c>
      <c r="J4" s="465">
        <v>17000</v>
      </c>
      <c r="K4" s="320" t="s">
        <v>918</v>
      </c>
      <c r="L4" s="465">
        <v>17000</v>
      </c>
      <c r="M4" s="370" t="s">
        <v>1299</v>
      </c>
      <c r="N4" s="465">
        <v>17000</v>
      </c>
      <c r="O4" s="370" t="s">
        <v>902</v>
      </c>
      <c r="P4" s="465">
        <v>17000</v>
      </c>
      <c r="Q4" s="370" t="s">
        <v>661</v>
      </c>
      <c r="R4" s="465">
        <v>17000</v>
      </c>
      <c r="S4" s="320" t="s">
        <v>876</v>
      </c>
      <c r="T4" s="465">
        <v>17000</v>
      </c>
      <c r="U4" s="320" t="s">
        <v>1351</v>
      </c>
      <c r="V4" s="465">
        <v>17000</v>
      </c>
      <c r="W4" s="320" t="s">
        <v>1301</v>
      </c>
      <c r="X4" s="465">
        <v>17000</v>
      </c>
      <c r="Y4" s="320" t="s">
        <v>811</v>
      </c>
      <c r="Z4" s="465">
        <v>17000</v>
      </c>
      <c r="AA4" s="320" t="s">
        <v>1369</v>
      </c>
      <c r="AB4" s="465">
        <v>17000</v>
      </c>
      <c r="AC4" s="320"/>
      <c r="AD4" s="466"/>
      <c r="AE4" s="467">
        <f t="shared" si="0"/>
        <v>204000</v>
      </c>
      <c r="AF4" s="468" t="s">
        <v>695</v>
      </c>
      <c r="AG4" s="468">
        <v>10</v>
      </c>
      <c r="AH4" s="468" t="s">
        <v>130</v>
      </c>
      <c r="AI4" s="468">
        <v>1</v>
      </c>
      <c r="AJ4" s="388"/>
      <c r="AK4" s="388"/>
      <c r="AL4" s="388"/>
      <c r="AM4" s="388"/>
      <c r="AN4" s="388"/>
      <c r="AO4" s="388"/>
      <c r="AP4" s="388"/>
      <c r="AQ4" s="388"/>
      <c r="AR4" s="388"/>
      <c r="AS4" s="388"/>
      <c r="AT4" s="388"/>
      <c r="AU4" s="388"/>
      <c r="AV4" s="388"/>
      <c r="AW4" s="388"/>
      <c r="AX4" s="388"/>
      <c r="AY4" s="388"/>
      <c r="AZ4" s="388"/>
      <c r="BA4" s="388"/>
      <c r="BB4" s="388"/>
      <c r="BC4" s="388"/>
      <c r="BD4" s="388"/>
      <c r="BE4" s="388"/>
      <c r="BF4" s="388"/>
      <c r="BG4" s="388"/>
      <c r="BH4" s="388"/>
      <c r="BI4" s="388"/>
      <c r="BJ4" s="388"/>
      <c r="BK4" s="388"/>
      <c r="BL4" s="388"/>
      <c r="BM4" s="388"/>
      <c r="BN4" s="388"/>
      <c r="BO4" s="388"/>
      <c r="BP4" s="388"/>
      <c r="BQ4" s="388"/>
      <c r="BR4" s="388"/>
      <c r="BS4" s="388"/>
      <c r="BT4" s="388"/>
      <c r="BU4" s="388"/>
      <c r="BV4" s="388"/>
      <c r="BW4" s="388"/>
      <c r="BX4" s="388"/>
      <c r="BY4" s="388"/>
      <c r="BZ4" s="388"/>
      <c r="CA4" s="388"/>
      <c r="CB4" s="388"/>
      <c r="CC4" s="388"/>
      <c r="CD4" s="388"/>
      <c r="CE4" s="388"/>
      <c r="CF4" s="388"/>
      <c r="CG4" s="388"/>
      <c r="CH4" s="388"/>
      <c r="CI4" s="388"/>
      <c r="CJ4" s="388"/>
      <c r="CK4" s="388"/>
      <c r="CL4" s="388"/>
      <c r="CM4" s="388"/>
      <c r="CN4" s="388"/>
      <c r="CO4" s="388"/>
      <c r="CP4" s="388"/>
      <c r="CQ4" s="388"/>
      <c r="CR4" s="388"/>
      <c r="CS4" s="388"/>
      <c r="CT4" s="388"/>
      <c r="CU4" s="388"/>
      <c r="CV4" s="388"/>
      <c r="CW4" s="388"/>
      <c r="CX4" s="388"/>
      <c r="CY4" s="388"/>
      <c r="CZ4" s="388"/>
      <c r="DA4" s="388"/>
      <c r="DB4" s="388"/>
      <c r="DC4" s="388"/>
      <c r="DD4" s="388"/>
      <c r="DE4" s="388"/>
      <c r="DF4" s="388"/>
      <c r="DG4" s="388"/>
      <c r="DH4" s="388"/>
      <c r="DI4" s="388"/>
      <c r="DJ4" s="388"/>
      <c r="DK4" s="388"/>
      <c r="DL4" s="388"/>
      <c r="DM4" s="388"/>
      <c r="DN4" s="388"/>
      <c r="DO4" s="388"/>
      <c r="DP4" s="388"/>
      <c r="DQ4" s="388"/>
      <c r="DR4" s="388"/>
      <c r="DS4" s="388"/>
      <c r="DT4" s="388"/>
      <c r="DU4" s="388"/>
      <c r="DV4" s="388"/>
      <c r="DW4" s="388"/>
      <c r="DX4" s="388"/>
      <c r="DY4" s="388"/>
      <c r="DZ4" s="388"/>
      <c r="EA4" s="388"/>
      <c r="EB4" s="388"/>
      <c r="EC4" s="388"/>
      <c r="ED4" s="388"/>
      <c r="EE4" s="388"/>
      <c r="EF4" s="388"/>
      <c r="EG4" s="388"/>
      <c r="EH4" s="388"/>
      <c r="EI4" s="388"/>
      <c r="EJ4" s="388"/>
      <c r="EK4" s="388"/>
      <c r="EL4" s="388"/>
      <c r="EM4" s="388"/>
      <c r="EN4" s="388"/>
      <c r="EO4" s="388"/>
      <c r="EP4" s="388"/>
      <c r="EQ4" s="388"/>
      <c r="ER4" s="388"/>
      <c r="ES4" s="388"/>
      <c r="ET4" s="388"/>
      <c r="EU4" s="388"/>
      <c r="EV4" s="388"/>
      <c r="EW4" s="388"/>
      <c r="EX4" s="388"/>
      <c r="EY4" s="388"/>
      <c r="EZ4" s="388"/>
      <c r="FA4" s="388"/>
      <c r="FB4" s="388"/>
      <c r="FC4" s="388"/>
      <c r="FD4" s="388"/>
      <c r="FE4" s="388"/>
      <c r="FF4" s="388"/>
      <c r="FG4" s="388"/>
      <c r="FH4" s="388"/>
      <c r="FI4" s="388"/>
      <c r="FJ4" s="388"/>
      <c r="FK4" s="388"/>
      <c r="FL4" s="388"/>
      <c r="FM4" s="388"/>
      <c r="FN4" s="388"/>
      <c r="FO4" s="388"/>
      <c r="FP4" s="388"/>
      <c r="FQ4" s="388"/>
      <c r="FR4" s="388"/>
      <c r="FS4" s="388"/>
      <c r="FT4" s="388"/>
      <c r="FU4" s="388"/>
      <c r="FV4" s="388"/>
      <c r="FW4" s="388"/>
      <c r="FX4" s="388"/>
      <c r="FY4" s="388"/>
      <c r="FZ4" s="388"/>
      <c r="GA4" s="388"/>
      <c r="GB4" s="388"/>
      <c r="GC4" s="388"/>
      <c r="GD4" s="388"/>
      <c r="GE4" s="388"/>
      <c r="GF4" s="388"/>
      <c r="GG4" s="388"/>
      <c r="GH4" s="388"/>
      <c r="GI4" s="388"/>
      <c r="GJ4" s="388"/>
      <c r="GK4" s="388"/>
      <c r="GL4" s="388"/>
      <c r="GM4" s="388"/>
      <c r="GN4" s="388"/>
      <c r="GO4" s="388"/>
      <c r="GP4" s="388"/>
      <c r="GQ4" s="388"/>
      <c r="GR4" s="388"/>
      <c r="GS4" s="388"/>
      <c r="GT4" s="388"/>
      <c r="GU4" s="388"/>
      <c r="GV4" s="388"/>
      <c r="GW4" s="388"/>
      <c r="GX4" s="388"/>
      <c r="GY4" s="388"/>
      <c r="GZ4" s="388"/>
      <c r="HA4" s="388"/>
      <c r="HB4" s="388"/>
      <c r="HC4" s="388"/>
      <c r="HD4" s="388"/>
      <c r="HE4" s="388"/>
      <c r="HF4" s="388"/>
      <c r="HG4" s="388"/>
      <c r="HH4" s="388"/>
      <c r="HI4" s="388"/>
      <c r="HJ4" s="388"/>
      <c r="HK4" s="388"/>
      <c r="HL4" s="388"/>
      <c r="HM4" s="388"/>
      <c r="HN4" s="388"/>
      <c r="HO4" s="388"/>
      <c r="HP4" s="388"/>
      <c r="HQ4" s="388"/>
      <c r="HR4" s="388"/>
      <c r="HS4" s="388"/>
      <c r="HT4" s="388"/>
      <c r="HU4" s="388"/>
      <c r="HV4" s="388"/>
      <c r="HW4" s="388"/>
      <c r="HX4" s="388"/>
      <c r="HY4" s="388"/>
      <c r="HZ4" s="388"/>
      <c r="IA4" s="388"/>
      <c r="IB4" s="388"/>
      <c r="IC4" s="388"/>
      <c r="ID4" s="388"/>
      <c r="IE4" s="388"/>
      <c r="IF4" s="388"/>
      <c r="IG4" s="388"/>
      <c r="IH4" s="388"/>
      <c r="II4" s="388"/>
      <c r="IJ4" s="388"/>
      <c r="IK4" s="388"/>
      <c r="IL4" s="388"/>
      <c r="IM4" s="388"/>
      <c r="IN4" s="388"/>
      <c r="IO4" s="388"/>
      <c r="IP4" s="388"/>
      <c r="IQ4" s="388"/>
      <c r="IR4" s="388"/>
      <c r="IS4" s="388"/>
      <c r="IT4" s="388"/>
      <c r="IU4" s="388"/>
      <c r="IV4" s="388"/>
      <c r="IW4" s="388"/>
      <c r="IX4" s="388"/>
      <c r="IY4" s="388"/>
      <c r="IZ4" s="388"/>
      <c r="JA4" s="388"/>
      <c r="JB4" s="388"/>
      <c r="JC4" s="388"/>
      <c r="JD4" s="388"/>
      <c r="JE4" s="388"/>
      <c r="JF4" s="388"/>
      <c r="JG4" s="388"/>
      <c r="JH4" s="388"/>
      <c r="JI4" s="388"/>
      <c r="JJ4" s="388"/>
      <c r="JK4" s="388"/>
      <c r="JL4" s="388"/>
      <c r="JM4" s="388"/>
      <c r="JN4" s="388"/>
      <c r="JO4" s="388"/>
      <c r="JP4" s="388"/>
      <c r="JQ4" s="388"/>
      <c r="JR4" s="388"/>
      <c r="JS4" s="388"/>
      <c r="JT4" s="388"/>
      <c r="JU4" s="388"/>
      <c r="JV4" s="388"/>
      <c r="JW4" s="388"/>
      <c r="JX4" s="388"/>
      <c r="JY4" s="388"/>
      <c r="JZ4" s="388"/>
      <c r="KA4" s="388"/>
      <c r="KB4" s="388"/>
      <c r="KC4" s="388"/>
      <c r="KD4" s="388"/>
      <c r="KE4" s="388"/>
      <c r="KF4" s="388"/>
      <c r="KG4" s="388"/>
      <c r="KH4" s="388"/>
      <c r="KI4" s="388"/>
      <c r="KJ4" s="388"/>
      <c r="KK4" s="388"/>
      <c r="KL4" s="388"/>
      <c r="KM4" s="388"/>
      <c r="KN4" s="388"/>
      <c r="KO4" s="388"/>
      <c r="KP4" s="388"/>
      <c r="KQ4" s="388"/>
      <c r="KR4" s="388"/>
      <c r="KS4" s="388"/>
      <c r="KT4" s="388"/>
      <c r="KU4" s="388"/>
      <c r="KV4" s="388"/>
      <c r="KW4" s="388"/>
      <c r="KX4" s="388"/>
      <c r="KY4" s="388"/>
      <c r="KZ4" s="388"/>
      <c r="LA4" s="388"/>
      <c r="LB4" s="388"/>
      <c r="LC4" s="388"/>
      <c r="LD4" s="388"/>
      <c r="LE4" s="388"/>
      <c r="LF4" s="388"/>
      <c r="LG4" s="388"/>
      <c r="LH4" s="388"/>
      <c r="LI4" s="388"/>
      <c r="LJ4" s="388"/>
      <c r="LK4" s="388"/>
      <c r="LL4" s="388"/>
      <c r="LM4" s="388"/>
      <c r="LN4" s="388"/>
      <c r="LO4" s="388"/>
      <c r="LP4" s="388"/>
      <c r="LQ4" s="388"/>
      <c r="LR4" s="388"/>
      <c r="LS4" s="388"/>
      <c r="LT4" s="388"/>
      <c r="LU4" s="388"/>
      <c r="LV4" s="388"/>
      <c r="LW4" s="388"/>
      <c r="LX4" s="388"/>
      <c r="LY4" s="388"/>
      <c r="LZ4" s="388"/>
      <c r="MA4" s="388"/>
      <c r="MB4" s="388"/>
      <c r="MC4" s="388"/>
      <c r="MD4" s="388"/>
      <c r="ME4" s="388"/>
      <c r="MF4" s="388"/>
      <c r="MG4" s="388"/>
      <c r="MH4" s="388"/>
      <c r="MI4" s="388"/>
      <c r="MJ4" s="388"/>
      <c r="MK4" s="388"/>
      <c r="ML4" s="388"/>
      <c r="MM4" s="388"/>
      <c r="MN4" s="388"/>
      <c r="MO4" s="388"/>
      <c r="MP4" s="388"/>
      <c r="MQ4" s="388"/>
      <c r="MR4" s="388"/>
      <c r="MS4" s="388"/>
      <c r="MT4" s="388"/>
      <c r="MU4" s="388"/>
      <c r="MV4" s="388"/>
      <c r="MW4" s="388"/>
      <c r="MX4" s="388"/>
      <c r="MY4" s="388"/>
      <c r="MZ4" s="388"/>
      <c r="NA4" s="388"/>
      <c r="NB4" s="388"/>
      <c r="NC4" s="388"/>
      <c r="ND4" s="388"/>
      <c r="NE4" s="388"/>
      <c r="NF4" s="388"/>
      <c r="NG4" s="388"/>
      <c r="NH4" s="388"/>
      <c r="NI4" s="388"/>
      <c r="NJ4" s="388"/>
      <c r="NK4" s="388"/>
      <c r="NL4" s="388"/>
      <c r="NM4" s="388"/>
      <c r="NN4" s="388"/>
      <c r="NO4" s="388"/>
      <c r="NP4" s="388"/>
      <c r="NQ4" s="388"/>
      <c r="NR4" s="388"/>
      <c r="NS4" s="388"/>
      <c r="NT4" s="388"/>
      <c r="NU4" s="388"/>
      <c r="NV4" s="388"/>
      <c r="NW4" s="388"/>
      <c r="NX4" s="388"/>
      <c r="NY4" s="388"/>
      <c r="NZ4" s="388"/>
      <c r="OA4" s="388"/>
      <c r="OB4" s="388"/>
      <c r="OC4" s="388"/>
      <c r="OD4" s="388"/>
      <c r="OE4" s="388"/>
      <c r="OF4" s="388"/>
      <c r="OG4" s="388"/>
      <c r="OH4" s="388"/>
      <c r="OI4" s="388"/>
      <c r="OJ4" s="388"/>
      <c r="OK4" s="388"/>
      <c r="OL4" s="388"/>
      <c r="OM4" s="388"/>
      <c r="ON4" s="388"/>
      <c r="OO4" s="388"/>
      <c r="OP4" s="388"/>
      <c r="OQ4" s="388"/>
      <c r="OR4" s="388"/>
      <c r="OS4" s="388"/>
      <c r="OT4" s="388"/>
      <c r="OU4" s="388"/>
      <c r="OV4" s="388"/>
      <c r="OW4" s="388"/>
      <c r="OX4" s="388"/>
      <c r="OY4" s="388"/>
      <c r="OZ4" s="388"/>
      <c r="PA4" s="388"/>
      <c r="PB4" s="388"/>
      <c r="PC4" s="388"/>
      <c r="PD4" s="388"/>
      <c r="PE4" s="388"/>
      <c r="PF4" s="388"/>
      <c r="PG4" s="388"/>
      <c r="PH4" s="388"/>
      <c r="PI4" s="388"/>
      <c r="PJ4" s="388"/>
      <c r="PK4" s="388"/>
      <c r="PL4" s="388"/>
      <c r="PM4" s="388"/>
      <c r="PN4" s="388"/>
      <c r="PO4" s="388"/>
      <c r="PP4" s="388"/>
      <c r="PQ4" s="388"/>
      <c r="PR4" s="388"/>
      <c r="PS4" s="388"/>
      <c r="PT4" s="388"/>
      <c r="PU4" s="388"/>
      <c r="PV4" s="388"/>
      <c r="PW4" s="388"/>
      <c r="PX4" s="388"/>
      <c r="PY4" s="388"/>
      <c r="PZ4" s="388"/>
      <c r="QA4" s="388"/>
      <c r="QB4" s="388"/>
      <c r="QC4" s="388"/>
      <c r="QD4" s="388"/>
      <c r="QE4" s="388"/>
      <c r="QF4" s="388"/>
      <c r="QG4" s="388"/>
      <c r="QH4" s="388"/>
      <c r="QI4" s="388"/>
      <c r="QJ4" s="388"/>
      <c r="QK4" s="388"/>
      <c r="QL4" s="388"/>
      <c r="QM4" s="388"/>
      <c r="QN4" s="388"/>
      <c r="QO4" s="388"/>
      <c r="QP4" s="388"/>
      <c r="QQ4" s="388"/>
      <c r="QR4" s="388"/>
      <c r="QS4" s="388"/>
      <c r="QT4" s="388"/>
      <c r="QU4" s="388"/>
      <c r="QV4" s="388"/>
      <c r="QW4" s="388"/>
      <c r="QX4" s="388"/>
      <c r="QY4" s="388"/>
      <c r="QZ4" s="388"/>
      <c r="RA4" s="388"/>
      <c r="RB4" s="388"/>
      <c r="RC4" s="388"/>
      <c r="RD4" s="388"/>
      <c r="RE4" s="388"/>
      <c r="RF4" s="388"/>
      <c r="RG4" s="388"/>
      <c r="RH4" s="388"/>
      <c r="RI4" s="388"/>
      <c r="RJ4" s="388"/>
      <c r="RK4" s="388"/>
      <c r="RL4" s="388"/>
      <c r="RM4" s="388"/>
      <c r="RN4" s="388"/>
      <c r="RO4" s="388"/>
      <c r="RP4" s="388"/>
      <c r="RQ4" s="388"/>
      <c r="RR4" s="388"/>
      <c r="RS4" s="388"/>
      <c r="RT4" s="388"/>
      <c r="RU4" s="388"/>
      <c r="RV4" s="388"/>
      <c r="RW4" s="388"/>
      <c r="RX4" s="388"/>
      <c r="RY4" s="388"/>
      <c r="RZ4" s="388"/>
      <c r="SA4" s="388"/>
      <c r="SB4" s="388"/>
      <c r="SC4" s="388"/>
      <c r="SD4" s="388"/>
      <c r="SE4" s="388"/>
      <c r="SF4" s="388"/>
      <c r="SG4" s="388"/>
      <c r="SH4" s="388"/>
      <c r="SI4" s="388"/>
      <c r="SJ4" s="388"/>
      <c r="SK4" s="388"/>
      <c r="SL4" s="388"/>
      <c r="SM4" s="388"/>
      <c r="SN4" s="388"/>
      <c r="SO4" s="388"/>
      <c r="SP4" s="388"/>
      <c r="SQ4" s="388"/>
      <c r="SR4" s="388"/>
      <c r="SS4" s="388"/>
      <c r="ST4" s="388"/>
      <c r="SU4" s="388"/>
      <c r="SV4" s="388"/>
      <c r="SW4" s="388"/>
      <c r="SX4" s="388"/>
      <c r="SY4" s="388"/>
      <c r="SZ4" s="388"/>
      <c r="TA4" s="388"/>
      <c r="TB4" s="388"/>
      <c r="TC4" s="388"/>
      <c r="TD4" s="388"/>
      <c r="TE4" s="388"/>
      <c r="TF4" s="388"/>
      <c r="TG4" s="388"/>
      <c r="TH4" s="388"/>
      <c r="TI4" s="388"/>
      <c r="TJ4" s="388"/>
      <c r="TK4" s="388"/>
      <c r="TL4" s="388"/>
      <c r="TM4" s="388"/>
      <c r="TN4" s="388"/>
      <c r="TO4" s="388"/>
      <c r="TP4" s="388"/>
      <c r="TQ4" s="388"/>
      <c r="TR4" s="388"/>
      <c r="TS4" s="388"/>
      <c r="TT4" s="388"/>
      <c r="TU4" s="388"/>
      <c r="TV4" s="388"/>
      <c r="TW4" s="388"/>
      <c r="TX4" s="388"/>
      <c r="TY4" s="388"/>
      <c r="TZ4" s="388"/>
      <c r="UA4" s="388"/>
      <c r="UB4" s="388"/>
      <c r="UC4" s="388"/>
      <c r="UD4" s="388"/>
      <c r="UE4" s="388"/>
      <c r="UF4" s="388"/>
      <c r="UG4" s="388"/>
      <c r="UH4" s="388"/>
      <c r="UI4" s="388"/>
      <c r="UJ4" s="388"/>
      <c r="UK4" s="388"/>
      <c r="UL4" s="388"/>
      <c r="UM4" s="388"/>
      <c r="UN4" s="388"/>
      <c r="UO4" s="388"/>
      <c r="UP4" s="388"/>
      <c r="UQ4" s="388"/>
      <c r="UR4" s="388"/>
      <c r="US4" s="388"/>
      <c r="UT4" s="388"/>
      <c r="UU4" s="388"/>
      <c r="UV4" s="388"/>
      <c r="UW4" s="388"/>
      <c r="UX4" s="388"/>
      <c r="UY4" s="388"/>
      <c r="UZ4" s="388"/>
      <c r="VA4" s="388"/>
      <c r="VB4" s="388"/>
      <c r="VC4" s="388"/>
      <c r="VD4" s="388"/>
      <c r="VE4" s="388"/>
      <c r="VF4" s="388"/>
      <c r="VG4" s="388"/>
      <c r="VH4" s="388"/>
      <c r="VI4" s="388"/>
      <c r="VJ4" s="388"/>
      <c r="VK4" s="388"/>
      <c r="VL4" s="388"/>
      <c r="VM4" s="388"/>
      <c r="VN4" s="388"/>
      <c r="VO4" s="388"/>
      <c r="VP4" s="388"/>
      <c r="VQ4" s="388"/>
      <c r="VR4" s="388"/>
      <c r="VS4" s="388"/>
      <c r="VT4" s="388"/>
      <c r="VU4" s="388"/>
      <c r="VV4" s="388"/>
      <c r="VW4" s="388"/>
      <c r="VX4" s="388"/>
      <c r="VY4" s="388"/>
      <c r="VZ4" s="388"/>
      <c r="WA4" s="388"/>
      <c r="WB4" s="388"/>
      <c r="WC4" s="388"/>
      <c r="WD4" s="388"/>
      <c r="WE4" s="388"/>
      <c r="WF4" s="388"/>
      <c r="WG4" s="388"/>
      <c r="WH4" s="388"/>
      <c r="WI4" s="388"/>
      <c r="WJ4" s="388"/>
      <c r="WK4" s="388"/>
      <c r="WL4" s="388"/>
      <c r="WM4" s="388"/>
      <c r="WN4" s="388"/>
      <c r="WO4" s="388"/>
      <c r="WP4" s="388"/>
      <c r="WQ4" s="388"/>
      <c r="WR4" s="388"/>
      <c r="WS4" s="388"/>
      <c r="WT4" s="388"/>
      <c r="WU4" s="388"/>
      <c r="WV4" s="388"/>
      <c r="WW4" s="388"/>
      <c r="WX4" s="388"/>
      <c r="WY4" s="388"/>
      <c r="WZ4" s="388"/>
      <c r="XA4" s="388"/>
      <c r="XB4" s="388"/>
      <c r="XC4" s="388"/>
      <c r="XD4" s="388"/>
      <c r="XE4" s="388"/>
      <c r="XF4" s="388"/>
      <c r="XG4" s="388"/>
      <c r="XH4" s="388"/>
      <c r="XI4" s="388"/>
      <c r="XJ4" s="388"/>
      <c r="XK4" s="388"/>
      <c r="XL4" s="388"/>
      <c r="XM4" s="388"/>
      <c r="XN4" s="388"/>
      <c r="XO4" s="388"/>
      <c r="XP4" s="388"/>
      <c r="XQ4" s="388"/>
      <c r="XR4" s="388"/>
      <c r="XS4" s="388"/>
      <c r="XT4" s="388"/>
      <c r="XU4" s="388"/>
      <c r="XV4" s="388"/>
      <c r="XW4" s="388"/>
      <c r="XX4" s="388"/>
      <c r="XY4" s="388"/>
      <c r="XZ4" s="388"/>
      <c r="YA4" s="388"/>
      <c r="YB4" s="388"/>
      <c r="YC4" s="388"/>
      <c r="YD4" s="388"/>
      <c r="YE4" s="388"/>
      <c r="YF4" s="388"/>
      <c r="YG4" s="388"/>
      <c r="YH4" s="388"/>
      <c r="YI4" s="388"/>
      <c r="YJ4" s="388"/>
      <c r="YK4" s="388"/>
      <c r="YL4" s="388"/>
      <c r="YM4" s="388"/>
      <c r="YN4" s="388"/>
      <c r="YO4" s="388"/>
      <c r="YP4" s="388"/>
      <c r="YQ4" s="388"/>
      <c r="YR4" s="388"/>
      <c r="YS4" s="388"/>
      <c r="YT4" s="388"/>
      <c r="YU4" s="388"/>
      <c r="YV4" s="388"/>
      <c r="YW4" s="388"/>
      <c r="YX4" s="388"/>
      <c r="YY4" s="388"/>
      <c r="YZ4" s="388"/>
      <c r="ZA4" s="388"/>
      <c r="ZB4" s="388"/>
      <c r="ZC4" s="388"/>
      <c r="ZD4" s="388"/>
      <c r="ZE4" s="388"/>
      <c r="ZF4" s="388"/>
      <c r="ZG4" s="388"/>
      <c r="ZH4" s="388"/>
      <c r="ZI4" s="388"/>
      <c r="ZJ4" s="388"/>
      <c r="ZK4" s="388"/>
      <c r="ZL4" s="388"/>
      <c r="ZM4" s="388"/>
      <c r="ZN4" s="388"/>
      <c r="ZO4" s="388"/>
      <c r="ZP4" s="388"/>
      <c r="ZQ4" s="388"/>
      <c r="ZR4" s="388"/>
      <c r="ZS4" s="388"/>
      <c r="ZT4" s="388"/>
      <c r="ZU4" s="388"/>
      <c r="ZV4" s="388"/>
      <c r="ZW4" s="388"/>
      <c r="ZX4" s="388"/>
      <c r="ZY4" s="388"/>
      <c r="ZZ4" s="388"/>
      <c r="AAA4" s="388"/>
      <c r="AAB4" s="388"/>
      <c r="AAC4" s="388"/>
      <c r="AAD4" s="388"/>
      <c r="AAE4" s="388"/>
      <c r="AAF4" s="388"/>
      <c r="AAG4" s="388"/>
      <c r="AAH4" s="388"/>
      <c r="AAI4" s="388"/>
      <c r="AAJ4" s="388"/>
      <c r="AAK4" s="388"/>
      <c r="AAL4" s="388"/>
      <c r="AAM4" s="388"/>
      <c r="AAN4" s="388"/>
      <c r="AAO4" s="388"/>
      <c r="AAP4" s="388"/>
      <c r="AAQ4" s="388"/>
      <c r="AAR4" s="388"/>
      <c r="AAS4" s="388"/>
      <c r="AAT4" s="388"/>
      <c r="AAU4" s="388"/>
      <c r="AAV4" s="388"/>
      <c r="AAW4" s="388"/>
      <c r="AAX4" s="388"/>
      <c r="AAY4" s="388"/>
      <c r="AAZ4" s="388"/>
      <c r="ABA4" s="388"/>
      <c r="ABB4" s="388"/>
      <c r="ABC4" s="388"/>
      <c r="ABD4" s="388"/>
      <c r="ABE4" s="388"/>
      <c r="ABF4" s="388"/>
      <c r="ABG4" s="388"/>
      <c r="ABH4" s="388"/>
      <c r="ABI4" s="388"/>
      <c r="ABJ4" s="388"/>
      <c r="ABK4" s="388"/>
      <c r="ABL4" s="388"/>
      <c r="ABM4" s="388"/>
      <c r="ABN4" s="388"/>
      <c r="ABO4" s="388"/>
      <c r="ABP4" s="388"/>
      <c r="ABQ4" s="388"/>
      <c r="ABR4" s="388"/>
      <c r="ABS4" s="388"/>
      <c r="ABT4" s="388"/>
      <c r="ABU4" s="388"/>
      <c r="ABV4" s="388"/>
      <c r="ABW4" s="388"/>
      <c r="ABX4" s="388"/>
      <c r="ABY4" s="388"/>
      <c r="ABZ4" s="388"/>
      <c r="ACA4" s="388"/>
      <c r="ACB4" s="388"/>
      <c r="ACC4" s="388"/>
      <c r="ACD4" s="388"/>
      <c r="ACE4" s="388"/>
      <c r="ACF4" s="388"/>
      <c r="ACG4" s="388"/>
      <c r="ACH4" s="388"/>
      <c r="ACI4" s="388"/>
      <c r="ACJ4" s="388"/>
      <c r="ACK4" s="388"/>
      <c r="ACL4" s="388"/>
      <c r="ACM4" s="388"/>
      <c r="ACN4" s="388"/>
      <c r="ACO4" s="388"/>
      <c r="ACP4" s="388"/>
      <c r="ACQ4" s="388"/>
      <c r="ACR4" s="388"/>
      <c r="ACS4" s="388"/>
      <c r="ACT4" s="388"/>
      <c r="ACU4" s="388"/>
      <c r="ACV4" s="388"/>
      <c r="ACW4" s="388"/>
      <c r="ACX4" s="388"/>
      <c r="ACY4" s="388"/>
      <c r="ACZ4" s="388"/>
      <c r="ADA4" s="388"/>
      <c r="ADB4" s="388"/>
      <c r="ADC4" s="388"/>
      <c r="ADD4" s="388"/>
      <c r="ADE4" s="388"/>
      <c r="ADF4" s="388"/>
      <c r="ADG4" s="388"/>
      <c r="ADH4" s="388"/>
      <c r="ADI4" s="388"/>
      <c r="ADJ4" s="388"/>
      <c r="ADK4" s="388"/>
      <c r="ADL4" s="388"/>
      <c r="ADM4" s="388"/>
      <c r="ADN4" s="388"/>
      <c r="ADO4" s="388"/>
      <c r="ADP4" s="388"/>
      <c r="ADQ4" s="388"/>
      <c r="ADR4" s="388"/>
      <c r="ADS4" s="388"/>
      <c r="ADT4" s="388"/>
      <c r="ADU4" s="388"/>
      <c r="ADV4" s="388"/>
      <c r="ADW4" s="388"/>
      <c r="ADX4" s="388"/>
      <c r="ADY4" s="388"/>
      <c r="ADZ4" s="388"/>
      <c r="AEA4" s="388"/>
      <c r="AEB4" s="388"/>
      <c r="AEC4" s="388"/>
      <c r="AED4" s="388"/>
      <c r="AEE4" s="388"/>
      <c r="AEF4" s="388"/>
      <c r="AEG4" s="388"/>
      <c r="AEH4" s="388"/>
      <c r="AEI4" s="388"/>
      <c r="AEJ4" s="388"/>
      <c r="AEK4" s="388"/>
      <c r="AEL4" s="388"/>
      <c r="AEM4" s="388"/>
      <c r="AEN4" s="388"/>
      <c r="AEO4" s="388"/>
      <c r="AEP4" s="388"/>
      <c r="AEQ4" s="388"/>
      <c r="AER4" s="388"/>
      <c r="AES4" s="388"/>
      <c r="AET4" s="388"/>
      <c r="AEU4" s="388"/>
      <c r="AEV4" s="388"/>
      <c r="AEW4" s="388"/>
      <c r="AEX4" s="388"/>
      <c r="AEY4" s="388"/>
      <c r="AEZ4" s="388"/>
      <c r="AFA4" s="388"/>
      <c r="AFB4" s="388"/>
      <c r="AFC4" s="388"/>
      <c r="AFD4" s="388"/>
      <c r="AFE4" s="388"/>
      <c r="AFF4" s="388"/>
      <c r="AFG4" s="388"/>
      <c r="AFH4" s="388"/>
      <c r="AFI4" s="388"/>
      <c r="AFJ4" s="388"/>
      <c r="AFK4" s="388"/>
      <c r="AFL4" s="388"/>
      <c r="AFM4" s="388"/>
      <c r="AFN4" s="388"/>
      <c r="AFO4" s="388"/>
      <c r="AFP4" s="388"/>
      <c r="AFQ4" s="388"/>
      <c r="AFR4" s="388"/>
      <c r="AFS4" s="388"/>
      <c r="AFT4" s="388"/>
      <c r="AFU4" s="388"/>
      <c r="AFV4" s="388"/>
      <c r="AFW4" s="388"/>
      <c r="AFX4" s="388"/>
      <c r="AFY4" s="388"/>
      <c r="AFZ4" s="388"/>
      <c r="AGA4" s="388"/>
      <c r="AGB4" s="388"/>
      <c r="AGC4" s="388"/>
      <c r="AGD4" s="388"/>
      <c r="AGE4" s="388"/>
      <c r="AGF4" s="388"/>
      <c r="AGG4" s="388"/>
      <c r="AGH4" s="388"/>
      <c r="AGI4" s="388"/>
      <c r="AGJ4" s="388"/>
      <c r="AGK4" s="388"/>
      <c r="AGL4" s="388"/>
      <c r="AGM4" s="388"/>
      <c r="AGN4" s="388"/>
      <c r="AGO4" s="388"/>
      <c r="AGP4" s="388"/>
      <c r="AGQ4" s="388"/>
      <c r="AGR4" s="388"/>
      <c r="AGS4" s="388"/>
      <c r="AGT4" s="388"/>
      <c r="AGU4" s="388"/>
      <c r="AGV4" s="388"/>
      <c r="AGW4" s="388"/>
      <c r="AGX4" s="388"/>
      <c r="AGY4" s="388"/>
      <c r="AGZ4" s="388"/>
      <c r="AHA4" s="388"/>
      <c r="AHB4" s="388"/>
      <c r="AHC4" s="388"/>
      <c r="AHD4" s="388"/>
      <c r="AHE4" s="388"/>
      <c r="AHF4" s="388"/>
      <c r="AHG4" s="388"/>
      <c r="AHH4" s="388"/>
      <c r="AHI4" s="388"/>
      <c r="AHJ4" s="388"/>
      <c r="AHK4" s="388"/>
      <c r="AHL4" s="388"/>
      <c r="AHM4" s="388"/>
      <c r="AHN4" s="388"/>
      <c r="AHO4" s="388"/>
      <c r="AHP4" s="388"/>
      <c r="AHQ4" s="388"/>
      <c r="AHR4" s="388"/>
      <c r="AHS4" s="388"/>
      <c r="AHT4" s="388"/>
      <c r="AHU4" s="388"/>
      <c r="AHV4" s="388"/>
      <c r="AHW4" s="388"/>
      <c r="AHX4" s="388"/>
      <c r="AHY4" s="388"/>
      <c r="AHZ4" s="388"/>
      <c r="AIA4" s="388"/>
      <c r="AIB4" s="388"/>
      <c r="AIC4" s="388"/>
      <c r="AID4" s="388"/>
      <c r="AIE4" s="388"/>
      <c r="AIF4" s="388"/>
      <c r="AIG4" s="388"/>
      <c r="AIH4" s="388"/>
      <c r="AII4" s="388"/>
      <c r="AIJ4" s="388"/>
      <c r="AIK4" s="388"/>
      <c r="AIL4" s="388"/>
      <c r="AIM4" s="388"/>
      <c r="AIN4" s="388"/>
      <c r="AIO4" s="388"/>
      <c r="AIP4" s="388"/>
      <c r="AIQ4" s="388"/>
      <c r="AIR4" s="388"/>
      <c r="AIS4" s="388"/>
      <c r="AIT4" s="388"/>
      <c r="AIU4" s="388"/>
      <c r="AIV4" s="388"/>
      <c r="AIW4" s="388"/>
      <c r="AIX4" s="388"/>
      <c r="AIY4" s="388"/>
      <c r="AIZ4" s="388"/>
      <c r="AJA4" s="388"/>
      <c r="AJB4" s="388"/>
      <c r="AJC4" s="388"/>
      <c r="AJD4" s="388"/>
      <c r="AJE4" s="388"/>
      <c r="AJF4" s="388"/>
      <c r="AJG4" s="388"/>
      <c r="AJH4" s="388"/>
      <c r="AJI4" s="388"/>
      <c r="AJJ4" s="388"/>
      <c r="AJK4" s="388"/>
      <c r="AJL4" s="388"/>
      <c r="AJM4" s="388"/>
      <c r="AJN4" s="388"/>
      <c r="AJO4" s="388"/>
      <c r="AJP4" s="388"/>
      <c r="AJQ4" s="388"/>
      <c r="AJR4" s="388"/>
      <c r="AJS4" s="388"/>
      <c r="AJT4" s="388"/>
      <c r="AJU4" s="388"/>
      <c r="AJV4" s="388"/>
      <c r="AJW4" s="388"/>
      <c r="AJX4" s="388"/>
      <c r="AJY4" s="388"/>
      <c r="AJZ4" s="388"/>
      <c r="AKA4" s="388"/>
      <c r="AKB4" s="388"/>
      <c r="AKC4" s="388"/>
      <c r="AKD4" s="388"/>
      <c r="AKE4" s="388"/>
      <c r="AKF4" s="388"/>
      <c r="AKG4" s="388"/>
      <c r="AKH4" s="388"/>
      <c r="AKI4" s="388"/>
      <c r="AKJ4" s="388"/>
      <c r="AKK4" s="388"/>
      <c r="AKL4" s="388"/>
      <c r="AKM4" s="388"/>
      <c r="AKN4" s="388"/>
      <c r="AKO4" s="388"/>
      <c r="AKP4" s="388"/>
      <c r="AKQ4" s="388"/>
      <c r="AKR4" s="388"/>
      <c r="AKS4" s="388"/>
      <c r="AKT4" s="388"/>
      <c r="AKU4" s="388"/>
      <c r="AKV4" s="388"/>
      <c r="AKW4" s="388"/>
      <c r="AKX4" s="388"/>
      <c r="AKY4" s="388"/>
      <c r="AKZ4" s="388"/>
      <c r="ALA4" s="388"/>
      <c r="ALB4" s="388"/>
      <c r="ALC4" s="388"/>
      <c r="ALD4" s="388"/>
      <c r="ALE4" s="388"/>
      <c r="ALF4" s="388"/>
      <c r="ALG4" s="388"/>
      <c r="ALH4" s="388"/>
      <c r="ALI4" s="388"/>
      <c r="ALJ4" s="388"/>
      <c r="ALK4" s="388"/>
      <c r="ALL4" s="388"/>
      <c r="ALM4" s="388"/>
      <c r="ALN4" s="388"/>
      <c r="ALO4" s="388"/>
      <c r="ALP4" s="388"/>
      <c r="ALQ4" s="388"/>
      <c r="ALR4" s="388"/>
      <c r="ALS4" s="388"/>
      <c r="ALT4" s="388"/>
      <c r="ALU4" s="388"/>
      <c r="ALV4" s="388"/>
      <c r="ALW4" s="388"/>
      <c r="ALX4" s="388"/>
      <c r="ALY4" s="388"/>
      <c r="ALZ4" s="388"/>
      <c r="AMA4" s="388"/>
      <c r="AMB4" s="388"/>
      <c r="AMC4" s="388"/>
      <c r="AMD4" s="388"/>
      <c r="AME4" s="388"/>
      <c r="AMF4" s="388"/>
      <c r="AMG4" s="388"/>
      <c r="AMH4" s="388"/>
      <c r="AMI4" s="388"/>
      <c r="AMJ4" s="388"/>
      <c r="AMK4" s="388"/>
      <c r="AML4" s="388"/>
      <c r="AMM4" s="388"/>
      <c r="AMN4" s="388"/>
      <c r="AMO4" s="388"/>
      <c r="AMP4" s="388"/>
      <c r="AMQ4" s="388"/>
      <c r="AMR4" s="388"/>
      <c r="AMS4" s="388"/>
      <c r="AMT4" s="388"/>
      <c r="AMU4" s="388"/>
      <c r="AMV4" s="388"/>
      <c r="AMW4" s="388"/>
      <c r="AMX4" s="388"/>
      <c r="AMY4" s="388"/>
      <c r="AMZ4" s="388"/>
      <c r="ANA4" s="388"/>
      <c r="ANB4" s="388"/>
      <c r="ANC4" s="388"/>
      <c r="AND4" s="388"/>
      <c r="ANE4" s="388"/>
      <c r="ANF4" s="388"/>
      <c r="ANG4" s="388"/>
      <c r="ANH4" s="388"/>
      <c r="ANI4" s="388"/>
      <c r="ANJ4" s="388"/>
      <c r="ANK4" s="388"/>
      <c r="ANL4" s="388"/>
      <c r="ANM4" s="388"/>
      <c r="ANN4" s="388"/>
      <c r="ANO4" s="388"/>
      <c r="ANP4" s="388"/>
      <c r="ANQ4" s="388"/>
      <c r="ANR4" s="388"/>
      <c r="ANS4" s="388"/>
      <c r="ANT4" s="388"/>
      <c r="ANU4" s="388"/>
      <c r="ANV4" s="388"/>
      <c r="ANW4" s="388"/>
      <c r="ANX4" s="388"/>
      <c r="ANY4" s="388"/>
      <c r="ANZ4" s="388"/>
      <c r="AOA4" s="388"/>
      <c r="AOB4" s="388"/>
      <c r="AOC4" s="388"/>
      <c r="AOD4" s="388"/>
      <c r="AOE4" s="388"/>
      <c r="AOF4" s="388"/>
      <c r="AOG4" s="388"/>
      <c r="AOH4" s="388"/>
      <c r="AOI4" s="388"/>
      <c r="AOJ4" s="388"/>
      <c r="AOK4" s="388"/>
      <c r="AOL4" s="388"/>
      <c r="AOM4" s="388"/>
      <c r="AON4" s="388"/>
      <c r="AOO4" s="388"/>
      <c r="AOP4" s="388"/>
      <c r="AOQ4" s="388"/>
      <c r="AOR4" s="388"/>
      <c r="AOS4" s="388"/>
      <c r="AOT4" s="388"/>
      <c r="AOU4" s="388"/>
      <c r="AOV4" s="388"/>
      <c r="AOW4" s="388"/>
      <c r="AOX4" s="388"/>
      <c r="AOY4" s="388"/>
      <c r="AOZ4" s="388"/>
      <c r="APA4" s="388"/>
      <c r="APB4" s="388"/>
      <c r="APC4" s="388"/>
      <c r="APD4" s="388"/>
      <c r="APE4" s="388"/>
      <c r="APF4" s="388"/>
      <c r="APG4" s="388"/>
      <c r="APH4" s="388"/>
      <c r="API4" s="388"/>
      <c r="APJ4" s="388"/>
      <c r="APK4" s="388"/>
      <c r="APL4" s="388"/>
      <c r="APM4" s="388"/>
      <c r="APN4" s="388"/>
      <c r="APO4" s="388"/>
      <c r="APP4" s="388"/>
      <c r="APQ4" s="388"/>
      <c r="APR4" s="388"/>
      <c r="APS4" s="388"/>
      <c r="APT4" s="388"/>
      <c r="APU4" s="388"/>
      <c r="APV4" s="388"/>
      <c r="APW4" s="388"/>
      <c r="APX4" s="388"/>
      <c r="APY4" s="388"/>
      <c r="APZ4" s="388"/>
      <c r="AQA4" s="388"/>
      <c r="AQB4" s="388"/>
      <c r="AQC4" s="388"/>
      <c r="AQD4" s="388"/>
      <c r="AQE4" s="388"/>
      <c r="AQF4" s="388"/>
      <c r="AQG4" s="388"/>
      <c r="AQH4" s="388"/>
      <c r="AQI4" s="388"/>
      <c r="AQJ4" s="388"/>
      <c r="AQK4" s="388"/>
      <c r="AQL4" s="388"/>
      <c r="AQM4" s="388"/>
      <c r="AQN4" s="388"/>
      <c r="AQO4" s="388"/>
      <c r="AQP4" s="388"/>
      <c r="AQQ4" s="388"/>
      <c r="AQR4" s="388"/>
      <c r="AQS4" s="388"/>
      <c r="AQT4" s="388"/>
      <c r="AQU4" s="388"/>
      <c r="AQV4" s="388"/>
      <c r="AQW4" s="388"/>
      <c r="AQX4" s="388"/>
      <c r="AQY4" s="388"/>
      <c r="AQZ4" s="388"/>
      <c r="ARA4" s="388"/>
      <c r="ARB4" s="388"/>
      <c r="ARC4" s="388"/>
      <c r="ARD4" s="388"/>
      <c r="ARE4" s="388"/>
      <c r="ARF4" s="388"/>
      <c r="ARG4" s="388"/>
      <c r="ARH4" s="388"/>
      <c r="ARI4" s="388"/>
      <c r="ARJ4" s="388"/>
      <c r="ARK4" s="388"/>
      <c r="ARL4" s="388"/>
      <c r="ARM4" s="388"/>
      <c r="ARN4" s="388"/>
      <c r="ARO4" s="388"/>
      <c r="ARP4" s="388"/>
      <c r="ARQ4" s="388"/>
      <c r="ARR4" s="388"/>
      <c r="ARS4" s="388"/>
      <c r="ART4" s="388"/>
      <c r="ARU4" s="388"/>
      <c r="ARV4" s="388"/>
      <c r="ARW4" s="388"/>
      <c r="ARX4" s="388"/>
      <c r="ARY4" s="388"/>
      <c r="ARZ4" s="388"/>
      <c r="ASA4" s="388"/>
      <c r="ASB4" s="388"/>
      <c r="ASC4" s="388"/>
      <c r="ASD4" s="388"/>
      <c r="ASE4" s="388"/>
      <c r="ASF4" s="388"/>
      <c r="ASG4" s="388"/>
      <c r="ASH4" s="388"/>
      <c r="ASI4" s="388"/>
      <c r="ASJ4" s="388"/>
      <c r="ASK4" s="388"/>
      <c r="ASL4" s="388"/>
      <c r="ASM4" s="388"/>
      <c r="ASN4" s="388"/>
      <c r="ASO4" s="388"/>
      <c r="ASP4" s="388"/>
      <c r="ASQ4" s="388"/>
      <c r="ASR4" s="388"/>
      <c r="ASS4" s="388"/>
      <c r="AST4" s="388"/>
      <c r="ASU4" s="388"/>
      <c r="ASV4" s="388"/>
      <c r="ASW4" s="388"/>
      <c r="ASX4" s="388"/>
      <c r="ASY4" s="388"/>
      <c r="ASZ4" s="388"/>
      <c r="ATA4" s="388"/>
      <c r="ATB4" s="388"/>
      <c r="ATC4" s="388"/>
      <c r="ATD4" s="388"/>
      <c r="ATE4" s="388"/>
      <c r="ATF4" s="388"/>
      <c r="ATG4" s="388"/>
      <c r="ATH4" s="388"/>
      <c r="ATI4" s="388"/>
      <c r="ATJ4" s="388"/>
      <c r="ATK4" s="388"/>
      <c r="ATL4" s="388"/>
      <c r="ATM4" s="388"/>
      <c r="ATN4" s="388"/>
      <c r="ATO4" s="388"/>
      <c r="ATP4" s="388"/>
      <c r="ATQ4" s="388"/>
      <c r="ATR4" s="388"/>
      <c r="ATS4" s="388"/>
      <c r="ATT4" s="388"/>
      <c r="ATU4" s="388"/>
      <c r="ATV4" s="388"/>
      <c r="ATW4" s="388"/>
      <c r="ATX4" s="388"/>
      <c r="ATY4" s="388"/>
      <c r="ATZ4" s="388"/>
      <c r="AUA4" s="388"/>
      <c r="AUB4" s="388"/>
      <c r="AUC4" s="388"/>
      <c r="AUD4" s="388"/>
      <c r="AUE4" s="388"/>
      <c r="AUF4" s="388"/>
      <c r="AUG4" s="388"/>
      <c r="AUH4" s="388"/>
      <c r="AUI4" s="388"/>
      <c r="AUJ4" s="388"/>
      <c r="AUK4" s="388"/>
      <c r="AUL4" s="388"/>
      <c r="AUM4" s="388"/>
      <c r="AUN4" s="388"/>
      <c r="AUO4" s="388"/>
      <c r="AUP4" s="388"/>
      <c r="AUQ4" s="388"/>
      <c r="AUR4" s="388"/>
      <c r="AUS4" s="388"/>
      <c r="AUT4" s="388"/>
      <c r="AUU4" s="388"/>
      <c r="AUV4" s="388"/>
      <c r="AUW4" s="388"/>
      <c r="AUX4" s="388"/>
      <c r="AUY4" s="388"/>
      <c r="AUZ4" s="388"/>
      <c r="AVA4" s="388"/>
      <c r="AVB4" s="388"/>
      <c r="AVC4" s="388"/>
      <c r="AVD4" s="388"/>
      <c r="AVE4" s="388"/>
      <c r="AVF4" s="388"/>
      <c r="AVG4" s="388"/>
      <c r="AVH4" s="388"/>
      <c r="AVI4" s="388"/>
      <c r="AVJ4" s="388"/>
      <c r="AVK4" s="388"/>
      <c r="AVL4" s="388"/>
      <c r="AVM4" s="388"/>
      <c r="AVN4" s="388"/>
      <c r="AVO4" s="388"/>
      <c r="AVP4" s="388"/>
      <c r="AVQ4" s="388"/>
      <c r="AVR4" s="388"/>
      <c r="AVS4" s="388"/>
      <c r="AVT4" s="388"/>
      <c r="AVU4" s="388"/>
      <c r="AVV4" s="388"/>
      <c r="AVW4" s="388"/>
      <c r="AVX4" s="388"/>
      <c r="AVY4" s="388"/>
      <c r="AVZ4" s="388"/>
      <c r="AWA4" s="388"/>
      <c r="AWB4" s="388"/>
      <c r="AWC4" s="388"/>
      <c r="AWD4" s="388"/>
      <c r="AWE4" s="388"/>
      <c r="AWF4" s="388"/>
      <c r="AWG4" s="388"/>
      <c r="AWH4" s="388"/>
      <c r="AWI4" s="388"/>
      <c r="AWJ4" s="388"/>
      <c r="AWK4" s="388"/>
      <c r="AWL4" s="388"/>
      <c r="AWM4" s="388"/>
      <c r="AWN4" s="388"/>
      <c r="AWO4" s="388"/>
      <c r="AWP4" s="388"/>
      <c r="AWQ4" s="388"/>
      <c r="AWR4" s="388"/>
      <c r="AWS4" s="388"/>
      <c r="AWT4" s="388"/>
      <c r="AWU4" s="388"/>
      <c r="AWV4" s="388"/>
      <c r="AWW4" s="388"/>
      <c r="AWX4" s="388"/>
      <c r="AWY4" s="388"/>
      <c r="AWZ4" s="388"/>
      <c r="AXA4" s="388"/>
      <c r="AXB4" s="388"/>
      <c r="AXC4" s="388"/>
      <c r="AXD4" s="388"/>
      <c r="AXE4" s="388"/>
      <c r="AXF4" s="388"/>
      <c r="AXG4" s="388"/>
      <c r="AXH4" s="388"/>
      <c r="AXI4" s="388"/>
      <c r="AXJ4" s="388"/>
      <c r="AXK4" s="388"/>
      <c r="AXL4" s="388"/>
      <c r="AXM4" s="388"/>
      <c r="AXN4" s="388"/>
      <c r="AXO4" s="388"/>
      <c r="AXP4" s="388"/>
      <c r="AXQ4" s="388"/>
      <c r="AXR4" s="388"/>
      <c r="AXS4" s="388"/>
      <c r="AXT4" s="388"/>
      <c r="AXU4" s="388"/>
      <c r="AXV4" s="388"/>
      <c r="AXW4" s="388"/>
      <c r="AXX4" s="388"/>
      <c r="AXY4" s="388"/>
      <c r="AXZ4" s="388"/>
      <c r="AYA4" s="388"/>
      <c r="AYB4" s="388"/>
      <c r="AYC4" s="388"/>
      <c r="AYD4" s="388"/>
      <c r="AYE4" s="388"/>
      <c r="AYF4" s="388"/>
      <c r="AYG4" s="388"/>
      <c r="AYH4" s="388"/>
      <c r="AYI4" s="388"/>
      <c r="AYJ4" s="388"/>
      <c r="AYK4" s="388"/>
      <c r="AYL4" s="388"/>
      <c r="AYM4" s="388"/>
      <c r="AYN4" s="388"/>
      <c r="AYO4" s="388"/>
      <c r="AYP4" s="388"/>
      <c r="AYQ4" s="388"/>
      <c r="AYR4" s="388"/>
      <c r="AYS4" s="388"/>
      <c r="AYT4" s="388"/>
      <c r="AYU4" s="388"/>
      <c r="AYV4" s="388"/>
      <c r="AYW4" s="388"/>
      <c r="AYX4" s="388"/>
      <c r="AYY4" s="388"/>
      <c r="AYZ4" s="388"/>
      <c r="AZA4" s="388"/>
      <c r="AZB4" s="388"/>
      <c r="AZC4" s="388"/>
      <c r="AZD4" s="388"/>
      <c r="AZE4" s="388"/>
      <c r="AZF4" s="388"/>
      <c r="AZG4" s="388"/>
      <c r="AZH4" s="388"/>
      <c r="AZI4" s="388"/>
      <c r="AZJ4" s="388"/>
      <c r="AZK4" s="388"/>
      <c r="AZL4" s="388"/>
      <c r="AZM4" s="388"/>
      <c r="AZN4" s="388"/>
      <c r="AZO4" s="388"/>
      <c r="AZP4" s="388"/>
      <c r="AZQ4" s="388"/>
      <c r="AZR4" s="388"/>
      <c r="AZS4" s="388"/>
      <c r="AZT4" s="388"/>
      <c r="AZU4" s="388"/>
      <c r="AZV4" s="388"/>
      <c r="AZW4" s="388"/>
      <c r="AZX4" s="388"/>
      <c r="AZY4" s="388"/>
      <c r="AZZ4" s="388"/>
      <c r="BAA4" s="388"/>
      <c r="BAB4" s="388"/>
      <c r="BAC4" s="388"/>
      <c r="BAD4" s="388"/>
      <c r="BAE4" s="388"/>
      <c r="BAF4" s="388"/>
      <c r="BAG4" s="388"/>
      <c r="BAH4" s="388"/>
      <c r="BAI4" s="388"/>
      <c r="BAJ4" s="388"/>
      <c r="BAK4" s="388"/>
      <c r="BAL4" s="388"/>
      <c r="BAM4" s="388"/>
      <c r="BAN4" s="388"/>
      <c r="BAO4" s="388"/>
      <c r="BAP4" s="388"/>
      <c r="BAQ4" s="388"/>
      <c r="BAR4" s="388"/>
      <c r="BAS4" s="388"/>
      <c r="BAT4" s="388"/>
      <c r="BAU4" s="388"/>
      <c r="BAV4" s="388"/>
      <c r="BAW4" s="388"/>
      <c r="BAX4" s="388"/>
      <c r="BAY4" s="388"/>
      <c r="BAZ4" s="388"/>
      <c r="BBA4" s="388"/>
      <c r="BBB4" s="388"/>
      <c r="BBC4" s="388"/>
      <c r="BBD4" s="388"/>
      <c r="BBE4" s="388"/>
      <c r="BBF4" s="388"/>
      <c r="BBG4" s="388"/>
      <c r="BBH4" s="388"/>
      <c r="BBI4" s="388"/>
      <c r="BBJ4" s="388"/>
      <c r="BBK4" s="388"/>
      <c r="BBL4" s="388"/>
      <c r="BBM4" s="388"/>
      <c r="BBN4" s="388"/>
      <c r="BBO4" s="388"/>
      <c r="BBP4" s="388"/>
      <c r="BBQ4" s="388"/>
      <c r="BBR4" s="388"/>
      <c r="BBS4" s="388"/>
      <c r="BBT4" s="388"/>
      <c r="BBU4" s="388"/>
      <c r="BBV4" s="388"/>
      <c r="BBW4" s="388"/>
      <c r="BBX4" s="388"/>
      <c r="BBY4" s="388"/>
      <c r="BBZ4" s="388"/>
      <c r="BCA4" s="388"/>
      <c r="BCB4" s="388"/>
      <c r="BCC4" s="388"/>
      <c r="BCD4" s="388"/>
      <c r="BCE4" s="388"/>
      <c r="BCF4" s="388"/>
      <c r="BCG4" s="388"/>
      <c r="BCH4" s="388"/>
      <c r="BCI4" s="388"/>
      <c r="BCJ4" s="388"/>
      <c r="BCK4" s="388"/>
      <c r="BCL4" s="388"/>
      <c r="BCM4" s="388"/>
      <c r="BCN4" s="388"/>
      <c r="BCO4" s="388"/>
      <c r="BCP4" s="388"/>
      <c r="BCQ4" s="388"/>
      <c r="BCR4" s="388"/>
      <c r="BCS4" s="388"/>
      <c r="BCT4" s="388"/>
      <c r="BCU4" s="388"/>
      <c r="BCV4" s="388"/>
      <c r="BCW4" s="388"/>
      <c r="BCX4" s="388"/>
      <c r="BCY4" s="388"/>
      <c r="BCZ4" s="388"/>
      <c r="BDA4" s="388"/>
      <c r="BDB4" s="388"/>
      <c r="BDC4" s="388"/>
      <c r="BDD4" s="388"/>
      <c r="BDE4" s="388"/>
      <c r="BDF4" s="388"/>
      <c r="BDG4" s="388"/>
      <c r="BDH4" s="388"/>
      <c r="BDI4" s="388"/>
      <c r="BDJ4" s="388"/>
      <c r="BDK4" s="388"/>
      <c r="BDL4" s="388"/>
      <c r="BDM4" s="388"/>
      <c r="BDN4" s="388"/>
      <c r="BDO4" s="388"/>
      <c r="BDP4" s="388"/>
      <c r="BDQ4" s="388"/>
      <c r="BDR4" s="388"/>
      <c r="BDS4" s="388"/>
      <c r="BDT4" s="388"/>
      <c r="BDU4" s="388"/>
      <c r="BDV4" s="388"/>
      <c r="BDW4" s="388"/>
      <c r="BDX4" s="388"/>
      <c r="BDY4" s="388"/>
      <c r="BDZ4" s="388"/>
      <c r="BEA4" s="388"/>
      <c r="BEB4" s="388"/>
      <c r="BEC4" s="388"/>
      <c r="BED4" s="388"/>
      <c r="BEE4" s="388"/>
      <c r="BEF4" s="388"/>
      <c r="BEG4" s="388"/>
      <c r="BEH4" s="388"/>
      <c r="BEI4" s="388"/>
      <c r="BEJ4" s="388"/>
      <c r="BEK4" s="388"/>
      <c r="BEL4" s="388"/>
      <c r="BEM4" s="388"/>
      <c r="BEN4" s="388"/>
      <c r="BEO4" s="388"/>
      <c r="BEP4" s="388"/>
      <c r="BEQ4" s="388"/>
      <c r="BER4" s="388"/>
      <c r="BES4" s="388"/>
      <c r="BET4" s="388"/>
      <c r="BEU4" s="388"/>
      <c r="BEV4" s="388"/>
      <c r="BEW4" s="388"/>
      <c r="BEX4" s="388"/>
      <c r="BEY4" s="388"/>
      <c r="BEZ4" s="388"/>
      <c r="BFA4" s="388"/>
      <c r="BFB4" s="388"/>
      <c r="BFC4" s="388"/>
      <c r="BFD4" s="388"/>
      <c r="BFE4" s="388"/>
      <c r="BFF4" s="388"/>
      <c r="BFG4" s="388"/>
      <c r="BFH4" s="388"/>
      <c r="BFI4" s="388"/>
      <c r="BFJ4" s="388"/>
      <c r="BFK4" s="388"/>
      <c r="BFL4" s="388"/>
      <c r="BFM4" s="388"/>
      <c r="BFN4" s="388"/>
      <c r="BFO4" s="388"/>
      <c r="BFP4" s="388"/>
      <c r="BFQ4" s="388"/>
      <c r="BFR4" s="388"/>
      <c r="BFS4" s="388"/>
      <c r="BFT4" s="388"/>
      <c r="BFU4" s="388"/>
      <c r="BFV4" s="388"/>
      <c r="BFW4" s="388"/>
      <c r="BFX4" s="388"/>
      <c r="BFY4" s="388"/>
      <c r="BFZ4" s="388"/>
      <c r="BGA4" s="388"/>
      <c r="BGB4" s="388"/>
      <c r="BGC4" s="388"/>
      <c r="BGD4" s="388"/>
      <c r="BGE4" s="388"/>
      <c r="BGF4" s="388"/>
      <c r="BGG4" s="388"/>
      <c r="BGH4" s="388"/>
      <c r="BGI4" s="388"/>
      <c r="BGJ4" s="388"/>
      <c r="BGK4" s="388"/>
      <c r="BGL4" s="388"/>
      <c r="BGM4" s="388"/>
      <c r="BGN4" s="388"/>
      <c r="BGO4" s="388"/>
      <c r="BGP4" s="388"/>
      <c r="BGQ4" s="388"/>
      <c r="BGR4" s="388"/>
      <c r="BGS4" s="388"/>
      <c r="BGT4" s="388"/>
      <c r="BGU4" s="388"/>
      <c r="BGV4" s="388"/>
      <c r="BGW4" s="388"/>
      <c r="BGX4" s="388"/>
      <c r="BGY4" s="388"/>
      <c r="BGZ4" s="388"/>
      <c r="BHA4" s="388"/>
      <c r="BHB4" s="388"/>
      <c r="BHC4" s="388"/>
      <c r="BHD4" s="388"/>
      <c r="BHE4" s="388"/>
      <c r="BHF4" s="388"/>
      <c r="BHG4" s="388"/>
      <c r="BHH4" s="388"/>
      <c r="BHI4" s="388"/>
      <c r="BHJ4" s="388"/>
      <c r="BHK4" s="388"/>
      <c r="BHL4" s="388"/>
      <c r="BHM4" s="388"/>
      <c r="BHN4" s="388"/>
      <c r="BHO4" s="388"/>
      <c r="BHP4" s="388"/>
      <c r="BHQ4" s="388"/>
      <c r="BHR4" s="388"/>
      <c r="BHS4" s="388"/>
      <c r="BHT4" s="388"/>
      <c r="BHU4" s="388"/>
      <c r="BHV4" s="388"/>
      <c r="BHW4" s="388"/>
      <c r="BHX4" s="388"/>
      <c r="BHY4" s="388"/>
      <c r="BHZ4" s="388"/>
      <c r="BIA4" s="388"/>
      <c r="BIB4" s="388"/>
      <c r="BIC4" s="388"/>
      <c r="BID4" s="388"/>
      <c r="BIE4" s="388"/>
      <c r="BIF4" s="388"/>
      <c r="BIG4" s="388"/>
      <c r="BIH4" s="388"/>
      <c r="BII4" s="388"/>
      <c r="BIJ4" s="388"/>
      <c r="BIK4" s="388"/>
      <c r="BIL4" s="388"/>
      <c r="BIM4" s="388"/>
      <c r="BIN4" s="388"/>
      <c r="BIO4" s="388"/>
      <c r="BIP4" s="388"/>
      <c r="BIQ4" s="388"/>
      <c r="BIR4" s="388"/>
      <c r="BIS4" s="388"/>
      <c r="BIT4" s="388"/>
      <c r="BIU4" s="388"/>
      <c r="BIV4" s="388"/>
      <c r="BIW4" s="388"/>
      <c r="BIX4" s="388"/>
      <c r="BIY4" s="388"/>
      <c r="BIZ4" s="388"/>
      <c r="BJA4" s="388"/>
      <c r="BJB4" s="388"/>
      <c r="BJC4" s="388"/>
      <c r="BJD4" s="388"/>
      <c r="BJE4" s="388"/>
      <c r="BJF4" s="388"/>
      <c r="BJG4" s="388"/>
      <c r="BJH4" s="388"/>
      <c r="BJI4" s="388"/>
      <c r="BJJ4" s="388"/>
      <c r="BJK4" s="388"/>
      <c r="BJL4" s="388"/>
      <c r="BJM4" s="388"/>
      <c r="BJN4" s="388"/>
      <c r="BJO4" s="388"/>
      <c r="BJP4" s="388"/>
      <c r="BJQ4" s="388"/>
      <c r="BJR4" s="388"/>
      <c r="BJS4" s="388"/>
      <c r="BJT4" s="388"/>
      <c r="BJU4" s="388"/>
      <c r="BJV4" s="388"/>
      <c r="BJW4" s="388"/>
      <c r="BJX4" s="388"/>
      <c r="BJY4" s="388"/>
      <c r="BJZ4" s="388"/>
      <c r="BKA4" s="388"/>
      <c r="BKB4" s="388"/>
      <c r="BKC4" s="388"/>
      <c r="BKD4" s="388"/>
      <c r="BKE4" s="388"/>
      <c r="BKF4" s="388"/>
      <c r="BKG4" s="388"/>
      <c r="BKH4" s="388"/>
      <c r="BKI4" s="388"/>
      <c r="BKJ4" s="388"/>
      <c r="BKK4" s="388"/>
      <c r="BKL4" s="388"/>
      <c r="BKM4" s="388"/>
      <c r="BKN4" s="388"/>
      <c r="BKO4" s="388"/>
      <c r="BKP4" s="388"/>
      <c r="BKQ4" s="388"/>
      <c r="BKR4" s="388"/>
      <c r="BKS4" s="388"/>
      <c r="BKT4" s="388"/>
      <c r="BKU4" s="388"/>
      <c r="BKV4" s="388"/>
      <c r="BKW4" s="388"/>
      <c r="BKX4" s="388"/>
      <c r="BKY4" s="388"/>
      <c r="BKZ4" s="388"/>
      <c r="BLA4" s="388"/>
      <c r="BLB4" s="388"/>
      <c r="BLC4" s="388"/>
      <c r="BLD4" s="388"/>
      <c r="BLE4" s="388"/>
      <c r="BLF4" s="388"/>
      <c r="BLG4" s="388"/>
      <c r="BLH4" s="388"/>
      <c r="BLI4" s="388"/>
      <c r="BLJ4" s="388"/>
      <c r="BLK4" s="388"/>
      <c r="BLL4" s="388"/>
      <c r="BLM4" s="388"/>
      <c r="BLN4" s="388"/>
      <c r="BLO4" s="388"/>
      <c r="BLP4" s="388"/>
      <c r="BLQ4" s="388"/>
      <c r="BLR4" s="388"/>
      <c r="BLS4" s="388"/>
      <c r="BLT4" s="388"/>
      <c r="BLU4" s="388"/>
      <c r="BLV4" s="388"/>
      <c r="BLW4" s="388"/>
      <c r="BLX4" s="388"/>
      <c r="BLY4" s="388"/>
      <c r="BLZ4" s="388"/>
      <c r="BMA4" s="388"/>
      <c r="BMB4" s="388"/>
      <c r="BMC4" s="388"/>
      <c r="BMD4" s="388"/>
      <c r="BME4" s="388"/>
      <c r="BMF4" s="388"/>
      <c r="BMG4" s="388"/>
      <c r="BMH4" s="388"/>
      <c r="BMI4" s="388"/>
      <c r="BMJ4" s="388"/>
      <c r="BMK4" s="388"/>
      <c r="BML4" s="388"/>
      <c r="BMM4" s="388"/>
      <c r="BMN4" s="388"/>
      <c r="BMO4" s="388"/>
      <c r="BMP4" s="388"/>
      <c r="BMQ4" s="388"/>
      <c r="BMR4" s="388"/>
      <c r="BMS4" s="388"/>
      <c r="BMT4" s="388"/>
      <c r="BMU4" s="388"/>
      <c r="BMV4" s="388"/>
      <c r="BMW4" s="388"/>
      <c r="BMX4" s="388"/>
      <c r="BMY4" s="388"/>
      <c r="BMZ4" s="388"/>
      <c r="BNA4" s="388"/>
      <c r="BNB4" s="388"/>
      <c r="BNC4" s="388"/>
      <c r="BND4" s="388"/>
      <c r="BNE4" s="388"/>
      <c r="BNF4" s="388"/>
      <c r="BNG4" s="388"/>
      <c r="BNH4" s="388"/>
      <c r="BNI4" s="388"/>
      <c r="BNJ4" s="388"/>
      <c r="BNK4" s="388"/>
      <c r="BNL4" s="388"/>
      <c r="BNM4" s="388"/>
      <c r="BNN4" s="388"/>
      <c r="BNO4" s="388"/>
      <c r="BNP4" s="388"/>
      <c r="BNQ4" s="388"/>
      <c r="BNR4" s="388"/>
      <c r="BNS4" s="388"/>
      <c r="BNT4" s="388"/>
      <c r="BNU4" s="388"/>
      <c r="BNV4" s="388"/>
      <c r="BNW4" s="388"/>
      <c r="BNX4" s="388"/>
      <c r="BNY4" s="388"/>
      <c r="BNZ4" s="388"/>
      <c r="BOA4" s="388"/>
      <c r="BOB4" s="388"/>
      <c r="BOC4" s="388"/>
      <c r="BOD4" s="388"/>
      <c r="BOE4" s="388"/>
      <c r="BOF4" s="388"/>
      <c r="BOG4" s="388"/>
      <c r="BOH4" s="388"/>
      <c r="BOI4" s="388"/>
      <c r="BOJ4" s="388"/>
      <c r="BOK4" s="388"/>
      <c r="BOL4" s="388"/>
      <c r="BOM4" s="388"/>
      <c r="BON4" s="388"/>
      <c r="BOO4" s="388"/>
      <c r="BOP4" s="388"/>
      <c r="BOQ4" s="388"/>
      <c r="BOR4" s="388"/>
      <c r="BOS4" s="388"/>
      <c r="BOT4" s="388"/>
      <c r="BOU4" s="388"/>
      <c r="BOV4" s="388"/>
      <c r="BOW4" s="388"/>
      <c r="BOX4" s="388"/>
      <c r="BOY4" s="388"/>
      <c r="BOZ4" s="388"/>
      <c r="BPA4" s="388"/>
      <c r="BPB4" s="388"/>
      <c r="BPC4" s="388"/>
      <c r="BPD4" s="388"/>
      <c r="BPE4" s="388"/>
      <c r="BPF4" s="388"/>
      <c r="BPG4" s="388"/>
      <c r="BPH4" s="388"/>
      <c r="BPI4" s="388"/>
      <c r="BPJ4" s="388"/>
      <c r="BPK4" s="388"/>
      <c r="BPL4" s="388"/>
      <c r="BPM4" s="388"/>
      <c r="BPN4" s="388"/>
      <c r="BPO4" s="388"/>
      <c r="BPP4" s="388"/>
      <c r="BPQ4" s="388"/>
      <c r="BPR4" s="388"/>
      <c r="BPS4" s="388"/>
      <c r="BPT4" s="388"/>
      <c r="BPU4" s="388"/>
      <c r="BPV4" s="388"/>
      <c r="BPW4" s="388"/>
      <c r="BPX4" s="388"/>
      <c r="BPY4" s="388"/>
      <c r="BPZ4" s="388"/>
      <c r="BQA4" s="388"/>
      <c r="BQB4" s="388"/>
      <c r="BQC4" s="388"/>
      <c r="BQD4" s="388"/>
      <c r="BQE4" s="388"/>
      <c r="BQF4" s="388"/>
      <c r="BQG4" s="388"/>
      <c r="BQH4" s="388"/>
      <c r="BQI4" s="388"/>
      <c r="BQJ4" s="388"/>
      <c r="BQK4" s="388"/>
      <c r="BQL4" s="388"/>
      <c r="BQM4" s="388"/>
      <c r="BQN4" s="388"/>
      <c r="BQO4" s="388"/>
      <c r="BQP4" s="388"/>
      <c r="BQQ4" s="388"/>
      <c r="BQR4" s="388"/>
      <c r="BQS4" s="388"/>
      <c r="BQT4" s="388"/>
      <c r="BQU4" s="388"/>
      <c r="BQV4" s="388"/>
      <c r="BQW4" s="388"/>
      <c r="BQX4" s="388"/>
      <c r="BQY4" s="388"/>
      <c r="BQZ4" s="388"/>
      <c r="BRA4" s="388"/>
      <c r="BRB4" s="388"/>
      <c r="BRC4" s="388"/>
      <c r="BRD4" s="388"/>
      <c r="BRE4" s="388"/>
      <c r="BRF4" s="388"/>
      <c r="BRG4" s="388"/>
      <c r="BRH4" s="388"/>
      <c r="BRI4" s="388"/>
      <c r="BRJ4" s="388"/>
      <c r="BRK4" s="388"/>
      <c r="BRL4" s="388"/>
      <c r="BRM4" s="388"/>
      <c r="BRN4" s="388"/>
      <c r="BRO4" s="388"/>
      <c r="BRP4" s="388"/>
      <c r="BRQ4" s="388"/>
      <c r="BRR4" s="388"/>
      <c r="BRS4" s="388"/>
      <c r="BRT4" s="388"/>
      <c r="BRU4" s="388"/>
      <c r="BRV4" s="388"/>
      <c r="BRW4" s="388"/>
      <c r="BRX4" s="388"/>
      <c r="BRY4" s="388"/>
      <c r="BRZ4" s="388"/>
      <c r="BSA4" s="388"/>
      <c r="BSB4" s="388"/>
      <c r="BSC4" s="388"/>
      <c r="BSD4" s="388"/>
      <c r="BSE4" s="388"/>
      <c r="BSF4" s="388"/>
      <c r="BSG4" s="388"/>
      <c r="BSH4" s="388"/>
      <c r="BSI4" s="388"/>
      <c r="BSJ4" s="388"/>
      <c r="BSK4" s="388"/>
      <c r="BSL4" s="388"/>
      <c r="BSM4" s="388"/>
      <c r="BSN4" s="388"/>
      <c r="BSO4" s="388"/>
      <c r="BSP4" s="388"/>
      <c r="BSQ4" s="388"/>
      <c r="BSR4" s="388"/>
      <c r="BSS4" s="388"/>
      <c r="BST4" s="388"/>
      <c r="BSU4" s="388"/>
      <c r="BSV4" s="388"/>
      <c r="BSW4" s="388"/>
      <c r="BSX4" s="388"/>
      <c r="BSY4" s="388"/>
      <c r="BSZ4" s="388"/>
      <c r="BTA4" s="388"/>
      <c r="BTB4" s="388"/>
      <c r="BTC4" s="388"/>
      <c r="BTD4" s="388"/>
      <c r="BTE4" s="388"/>
      <c r="BTF4" s="388"/>
      <c r="BTG4" s="388"/>
      <c r="BTH4" s="388"/>
      <c r="BTI4" s="388"/>
      <c r="BTJ4" s="388"/>
      <c r="BTK4" s="388"/>
      <c r="BTL4" s="388"/>
      <c r="BTM4" s="388"/>
      <c r="BTN4" s="388"/>
      <c r="BTO4" s="388"/>
      <c r="BTP4" s="388"/>
      <c r="BTQ4" s="388"/>
      <c r="BTR4" s="388"/>
      <c r="BTS4" s="388"/>
      <c r="BTT4" s="388"/>
      <c r="BTU4" s="388"/>
      <c r="BTV4" s="388"/>
      <c r="BTW4" s="388"/>
      <c r="BTX4" s="388"/>
      <c r="BTY4" s="388"/>
      <c r="BTZ4" s="388"/>
      <c r="BUA4" s="388"/>
      <c r="BUB4" s="388"/>
      <c r="BUC4" s="388"/>
      <c r="BUD4" s="388"/>
      <c r="BUE4" s="388"/>
      <c r="BUF4" s="388"/>
      <c r="BUG4" s="388"/>
      <c r="BUH4" s="388"/>
      <c r="BUI4" s="388"/>
      <c r="BUJ4" s="388"/>
      <c r="BUK4" s="388"/>
      <c r="BUL4" s="388"/>
      <c r="BUM4" s="388"/>
      <c r="BUN4" s="388"/>
      <c r="BUO4" s="388"/>
      <c r="BUP4" s="388"/>
      <c r="BUQ4" s="388"/>
      <c r="BUR4" s="388"/>
      <c r="BUS4" s="388"/>
      <c r="BUT4" s="388"/>
      <c r="BUU4" s="388"/>
      <c r="BUV4" s="388"/>
      <c r="BUW4" s="388"/>
      <c r="BUX4" s="388"/>
      <c r="BUY4" s="388"/>
      <c r="BUZ4" s="388"/>
      <c r="BVA4" s="388"/>
      <c r="BVB4" s="388"/>
      <c r="BVC4" s="388"/>
      <c r="BVD4" s="388"/>
      <c r="BVE4" s="388"/>
      <c r="BVF4" s="388"/>
      <c r="BVG4" s="388"/>
      <c r="BVH4" s="388"/>
      <c r="BVI4" s="388"/>
      <c r="BVJ4" s="388"/>
      <c r="BVK4" s="388"/>
      <c r="BVL4" s="388"/>
      <c r="BVM4" s="388"/>
      <c r="BVN4" s="388"/>
      <c r="BVO4" s="388"/>
      <c r="BVP4" s="388"/>
      <c r="BVQ4" s="388"/>
      <c r="BVR4" s="388"/>
      <c r="BVS4" s="388"/>
      <c r="BVT4" s="388"/>
      <c r="BVU4" s="388"/>
      <c r="BVV4" s="388"/>
      <c r="BVW4" s="388"/>
      <c r="BVX4" s="388"/>
      <c r="BVY4" s="388"/>
      <c r="BVZ4" s="388"/>
      <c r="BWA4" s="388"/>
      <c r="BWB4" s="388"/>
      <c r="BWC4" s="388"/>
      <c r="BWD4" s="388"/>
      <c r="BWE4" s="388"/>
      <c r="BWF4" s="388"/>
      <c r="BWG4" s="388"/>
      <c r="BWH4" s="388"/>
      <c r="BWI4" s="388"/>
      <c r="BWJ4" s="388"/>
      <c r="BWK4" s="388"/>
      <c r="BWL4" s="388"/>
      <c r="BWM4" s="388"/>
      <c r="BWN4" s="388"/>
      <c r="BWO4" s="388"/>
      <c r="BWP4" s="388"/>
      <c r="BWQ4" s="388"/>
      <c r="BWR4" s="388"/>
      <c r="BWS4" s="388"/>
      <c r="BWT4" s="388"/>
      <c r="BWU4" s="388"/>
      <c r="BWV4" s="388"/>
      <c r="BWW4" s="388"/>
      <c r="BWX4" s="388"/>
      <c r="BWY4" s="388"/>
      <c r="BWZ4" s="388"/>
      <c r="BXA4" s="388"/>
      <c r="BXB4" s="388"/>
      <c r="BXC4" s="388"/>
      <c r="BXD4" s="388"/>
      <c r="BXE4" s="388"/>
      <c r="BXF4" s="388"/>
      <c r="BXG4" s="388"/>
      <c r="BXH4" s="388"/>
      <c r="BXI4" s="388"/>
      <c r="BXJ4" s="388"/>
      <c r="BXK4" s="388"/>
      <c r="BXL4" s="388"/>
      <c r="BXM4" s="388"/>
      <c r="BXN4" s="388"/>
      <c r="BXO4" s="388"/>
      <c r="BXP4" s="388"/>
      <c r="BXQ4" s="388"/>
      <c r="BXR4" s="388"/>
      <c r="BXS4" s="388"/>
      <c r="BXT4" s="388"/>
      <c r="BXU4" s="388"/>
      <c r="BXV4" s="388"/>
      <c r="BXW4" s="388"/>
      <c r="BXX4" s="388"/>
      <c r="BXY4" s="388"/>
      <c r="BXZ4" s="388"/>
      <c r="BYA4" s="388"/>
      <c r="BYB4" s="388"/>
      <c r="BYC4" s="388"/>
      <c r="BYD4" s="388"/>
      <c r="BYE4" s="388"/>
      <c r="BYF4" s="388"/>
      <c r="BYG4" s="388"/>
      <c r="BYH4" s="388"/>
      <c r="BYI4" s="388"/>
      <c r="BYJ4" s="388"/>
      <c r="BYK4" s="388"/>
      <c r="BYL4" s="388"/>
      <c r="BYM4" s="388"/>
      <c r="BYN4" s="388"/>
      <c r="BYO4" s="388"/>
      <c r="BYP4" s="388"/>
      <c r="BYQ4" s="388"/>
      <c r="BYR4" s="388"/>
      <c r="BYS4" s="388"/>
      <c r="BYT4" s="388"/>
      <c r="BYU4" s="388"/>
      <c r="BYV4" s="388"/>
      <c r="BYW4" s="388"/>
      <c r="BYX4" s="388"/>
      <c r="BYY4" s="388"/>
      <c r="BYZ4" s="388"/>
      <c r="BZA4" s="388"/>
      <c r="BZB4" s="388"/>
      <c r="BZC4" s="388"/>
      <c r="BZD4" s="388"/>
      <c r="BZE4" s="388"/>
      <c r="BZF4" s="388"/>
      <c r="BZG4" s="388"/>
      <c r="BZH4" s="388"/>
      <c r="BZI4" s="388"/>
      <c r="BZJ4" s="388"/>
      <c r="BZK4" s="388"/>
      <c r="BZL4" s="388"/>
      <c r="BZM4" s="388"/>
      <c r="BZN4" s="388"/>
      <c r="BZO4" s="388"/>
      <c r="BZP4" s="388"/>
      <c r="BZQ4" s="388"/>
      <c r="BZR4" s="388"/>
      <c r="BZS4" s="388"/>
      <c r="BZT4" s="388"/>
      <c r="BZU4" s="388"/>
      <c r="BZV4" s="388"/>
      <c r="BZW4" s="388"/>
      <c r="BZX4" s="388"/>
      <c r="BZY4" s="388"/>
      <c r="BZZ4" s="388"/>
      <c r="CAA4" s="388"/>
      <c r="CAB4" s="388"/>
      <c r="CAC4" s="388"/>
      <c r="CAD4" s="388"/>
      <c r="CAE4" s="388"/>
      <c r="CAF4" s="388"/>
      <c r="CAG4" s="388"/>
      <c r="CAH4" s="388"/>
      <c r="CAI4" s="388"/>
      <c r="CAJ4" s="388"/>
      <c r="CAK4" s="388"/>
      <c r="CAL4" s="388"/>
      <c r="CAM4" s="388"/>
      <c r="CAN4" s="388"/>
      <c r="CAO4" s="388"/>
      <c r="CAP4" s="388"/>
      <c r="CAQ4" s="388"/>
      <c r="CAR4" s="388"/>
      <c r="CAS4" s="388"/>
      <c r="CAT4" s="388"/>
      <c r="CAU4" s="388"/>
      <c r="CAV4" s="388"/>
      <c r="CAW4" s="388"/>
      <c r="CAX4" s="388"/>
      <c r="CAY4" s="388"/>
      <c r="CAZ4" s="388"/>
      <c r="CBA4" s="388"/>
      <c r="CBB4" s="388"/>
      <c r="CBC4" s="388"/>
      <c r="CBD4" s="388"/>
      <c r="CBE4" s="388"/>
      <c r="CBF4" s="388"/>
      <c r="CBG4" s="388"/>
      <c r="CBH4" s="388"/>
      <c r="CBI4" s="388"/>
      <c r="CBJ4" s="388"/>
      <c r="CBK4" s="388"/>
      <c r="CBL4" s="388"/>
      <c r="CBM4" s="388"/>
      <c r="CBN4" s="388"/>
      <c r="CBO4" s="388"/>
      <c r="CBP4" s="388"/>
      <c r="CBQ4" s="388"/>
      <c r="CBR4" s="388"/>
      <c r="CBS4" s="388"/>
      <c r="CBT4" s="388"/>
      <c r="CBU4" s="388"/>
      <c r="CBV4" s="388"/>
      <c r="CBW4" s="388"/>
      <c r="CBX4" s="388"/>
      <c r="CBY4" s="388"/>
      <c r="CBZ4" s="388"/>
      <c r="CCA4" s="388"/>
      <c r="CCB4" s="388"/>
      <c r="CCC4" s="388"/>
      <c r="CCD4" s="388"/>
      <c r="CCE4" s="388"/>
      <c r="CCF4" s="388"/>
      <c r="CCG4" s="388"/>
      <c r="CCH4" s="388"/>
      <c r="CCI4" s="388"/>
      <c r="CCJ4" s="388"/>
      <c r="CCK4" s="388"/>
      <c r="CCL4" s="388"/>
      <c r="CCM4" s="388"/>
      <c r="CCN4" s="388"/>
      <c r="CCO4" s="388"/>
      <c r="CCP4" s="388"/>
      <c r="CCQ4" s="388"/>
      <c r="CCR4" s="388"/>
      <c r="CCS4" s="388"/>
      <c r="CCT4" s="388"/>
      <c r="CCU4" s="388"/>
      <c r="CCV4" s="388"/>
      <c r="CCW4" s="388"/>
      <c r="CCX4" s="388"/>
      <c r="CCY4" s="388"/>
      <c r="CCZ4" s="388"/>
      <c r="CDA4" s="388"/>
      <c r="CDB4" s="388"/>
      <c r="CDC4" s="388"/>
      <c r="CDD4" s="388"/>
      <c r="CDE4" s="388"/>
      <c r="CDF4" s="388"/>
      <c r="CDG4" s="388"/>
      <c r="CDH4" s="388"/>
      <c r="CDI4" s="388"/>
      <c r="CDJ4" s="388"/>
      <c r="CDK4" s="388"/>
      <c r="CDL4" s="388"/>
      <c r="CDM4" s="388"/>
      <c r="CDN4" s="388"/>
      <c r="CDO4" s="388"/>
      <c r="CDP4" s="388"/>
      <c r="CDQ4" s="388"/>
      <c r="CDR4" s="388"/>
      <c r="CDS4" s="388"/>
      <c r="CDT4" s="388"/>
      <c r="CDU4" s="388"/>
      <c r="CDV4" s="388"/>
      <c r="CDW4" s="388"/>
      <c r="CDX4" s="388"/>
      <c r="CDY4" s="388"/>
      <c r="CDZ4" s="388"/>
      <c r="CEA4" s="388"/>
      <c r="CEB4" s="388"/>
      <c r="CEC4" s="388"/>
      <c r="CED4" s="388"/>
      <c r="CEE4" s="388"/>
      <c r="CEF4" s="388"/>
      <c r="CEG4" s="388"/>
      <c r="CEH4" s="388"/>
      <c r="CEI4" s="388"/>
      <c r="CEJ4" s="388"/>
      <c r="CEK4" s="388"/>
      <c r="CEL4" s="388"/>
      <c r="CEM4" s="388"/>
      <c r="CEN4" s="388"/>
      <c r="CEO4" s="388"/>
      <c r="CEP4" s="388"/>
      <c r="CEQ4" s="388"/>
      <c r="CER4" s="388"/>
      <c r="CES4" s="388"/>
      <c r="CET4" s="388"/>
      <c r="CEU4" s="388"/>
      <c r="CEV4" s="388"/>
      <c r="CEW4" s="388"/>
      <c r="CEX4" s="388"/>
      <c r="CEY4" s="388"/>
      <c r="CEZ4" s="388"/>
      <c r="CFA4" s="388"/>
      <c r="CFB4" s="388"/>
      <c r="CFC4" s="388"/>
      <c r="CFD4" s="388"/>
      <c r="CFE4" s="388"/>
      <c r="CFF4" s="388"/>
      <c r="CFG4" s="388"/>
      <c r="CFH4" s="388"/>
      <c r="CFI4" s="388"/>
      <c r="CFJ4" s="388"/>
      <c r="CFK4" s="388"/>
      <c r="CFL4" s="388"/>
      <c r="CFM4" s="388"/>
      <c r="CFN4" s="388"/>
      <c r="CFO4" s="388"/>
      <c r="CFP4" s="388"/>
      <c r="CFQ4" s="388"/>
      <c r="CFR4" s="388"/>
      <c r="CFS4" s="388"/>
      <c r="CFT4" s="388"/>
      <c r="CFU4" s="388"/>
      <c r="CFV4" s="388"/>
      <c r="CFW4" s="388"/>
      <c r="CFX4" s="388"/>
      <c r="CFY4" s="388"/>
      <c r="CFZ4" s="388"/>
      <c r="CGA4" s="388"/>
      <c r="CGB4" s="388"/>
      <c r="CGC4" s="388"/>
      <c r="CGD4" s="388"/>
      <c r="CGE4" s="388"/>
      <c r="CGF4" s="388"/>
      <c r="CGG4" s="388"/>
      <c r="CGH4" s="388"/>
      <c r="CGI4" s="388"/>
      <c r="CGJ4" s="388"/>
      <c r="CGK4" s="388"/>
      <c r="CGL4" s="388"/>
      <c r="CGM4" s="388"/>
      <c r="CGN4" s="388"/>
      <c r="CGO4" s="388"/>
      <c r="CGP4" s="388"/>
      <c r="CGQ4" s="388"/>
      <c r="CGR4" s="388"/>
      <c r="CGS4" s="388"/>
      <c r="CGT4" s="388"/>
      <c r="CGU4" s="388"/>
      <c r="CGV4" s="388"/>
      <c r="CGW4" s="388"/>
      <c r="CGX4" s="388"/>
      <c r="CGY4" s="388"/>
      <c r="CGZ4" s="388"/>
      <c r="CHA4" s="388"/>
      <c r="CHB4" s="388"/>
      <c r="CHC4" s="388"/>
      <c r="CHD4" s="388"/>
      <c r="CHE4" s="388"/>
      <c r="CHF4" s="388"/>
      <c r="CHG4" s="388"/>
      <c r="CHH4" s="388"/>
      <c r="CHI4" s="388"/>
      <c r="CHJ4" s="388"/>
      <c r="CHK4" s="388"/>
      <c r="CHL4" s="388"/>
      <c r="CHM4" s="388"/>
      <c r="CHN4" s="388"/>
      <c r="CHO4" s="388"/>
      <c r="CHP4" s="388"/>
      <c r="CHQ4" s="388"/>
      <c r="CHR4" s="388"/>
      <c r="CHS4" s="388"/>
      <c r="CHT4" s="388"/>
      <c r="CHU4" s="388"/>
      <c r="CHV4" s="388"/>
      <c r="CHW4" s="388"/>
      <c r="CHX4" s="388"/>
      <c r="CHY4" s="388"/>
      <c r="CHZ4" s="388"/>
      <c r="CIA4" s="388"/>
      <c r="CIB4" s="388"/>
      <c r="CIC4" s="388"/>
      <c r="CID4" s="388"/>
      <c r="CIE4" s="388"/>
      <c r="CIF4" s="388"/>
      <c r="CIG4" s="388"/>
      <c r="CIH4" s="388"/>
      <c r="CII4" s="388"/>
      <c r="CIJ4" s="388"/>
      <c r="CIK4" s="388"/>
      <c r="CIL4" s="388"/>
      <c r="CIM4" s="388"/>
      <c r="CIN4" s="388"/>
      <c r="CIO4" s="388"/>
      <c r="CIP4" s="388"/>
      <c r="CIQ4" s="388"/>
      <c r="CIR4" s="388"/>
      <c r="CIS4" s="388"/>
      <c r="CIT4" s="388"/>
      <c r="CIU4" s="388"/>
      <c r="CIV4" s="388"/>
      <c r="CIW4" s="388"/>
      <c r="CIX4" s="388"/>
      <c r="CIY4" s="388"/>
      <c r="CIZ4" s="388"/>
      <c r="CJA4" s="388"/>
      <c r="CJB4" s="388"/>
      <c r="CJC4" s="388"/>
      <c r="CJD4" s="388"/>
      <c r="CJE4" s="388"/>
      <c r="CJF4" s="388"/>
      <c r="CJG4" s="388"/>
      <c r="CJH4" s="388"/>
      <c r="CJI4" s="388"/>
      <c r="CJJ4" s="388"/>
      <c r="CJK4" s="388"/>
      <c r="CJL4" s="388"/>
      <c r="CJM4" s="388"/>
      <c r="CJN4" s="388"/>
      <c r="CJO4" s="388"/>
      <c r="CJP4" s="388"/>
      <c r="CJQ4" s="388"/>
      <c r="CJR4" s="388"/>
      <c r="CJS4" s="388"/>
      <c r="CJT4" s="388"/>
      <c r="CJU4" s="388"/>
      <c r="CJV4" s="388"/>
      <c r="CJW4" s="388"/>
      <c r="CJX4" s="388"/>
      <c r="CJY4" s="388"/>
      <c r="CJZ4" s="388"/>
      <c r="CKA4" s="388"/>
      <c r="CKB4" s="388"/>
      <c r="CKC4" s="388"/>
      <c r="CKD4" s="388"/>
      <c r="CKE4" s="388"/>
      <c r="CKF4" s="388"/>
      <c r="CKG4" s="388"/>
      <c r="CKH4" s="388"/>
      <c r="CKI4" s="388"/>
      <c r="CKJ4" s="388"/>
      <c r="CKK4" s="388"/>
      <c r="CKL4" s="388"/>
      <c r="CKM4" s="388"/>
      <c r="CKN4" s="388"/>
      <c r="CKO4" s="388"/>
      <c r="CKP4" s="388"/>
      <c r="CKQ4" s="388"/>
      <c r="CKR4" s="388"/>
      <c r="CKS4" s="388"/>
      <c r="CKT4" s="388"/>
      <c r="CKU4" s="388"/>
      <c r="CKV4" s="388"/>
      <c r="CKW4" s="388"/>
      <c r="CKX4" s="388"/>
      <c r="CKY4" s="388"/>
      <c r="CKZ4" s="388"/>
      <c r="CLA4" s="388"/>
      <c r="CLB4" s="388"/>
      <c r="CLC4" s="388"/>
      <c r="CLD4" s="388"/>
      <c r="CLE4" s="388"/>
      <c r="CLF4" s="388"/>
      <c r="CLG4" s="388"/>
      <c r="CLH4" s="388"/>
      <c r="CLI4" s="388"/>
      <c r="CLJ4" s="388"/>
      <c r="CLK4" s="388"/>
      <c r="CLL4" s="388"/>
      <c r="CLM4" s="388"/>
      <c r="CLN4" s="388"/>
      <c r="CLO4" s="388"/>
      <c r="CLP4" s="388"/>
      <c r="CLQ4" s="388"/>
      <c r="CLR4" s="388"/>
      <c r="CLS4" s="388"/>
      <c r="CLT4" s="388"/>
      <c r="CLU4" s="388"/>
      <c r="CLV4" s="388"/>
      <c r="CLW4" s="388"/>
      <c r="CLX4" s="388"/>
      <c r="CLY4" s="388"/>
      <c r="CLZ4" s="388"/>
      <c r="CMA4" s="388"/>
      <c r="CMB4" s="388"/>
      <c r="CMC4" s="388"/>
      <c r="CMD4" s="388"/>
      <c r="CME4" s="388"/>
      <c r="CMF4" s="388"/>
      <c r="CMG4" s="388"/>
      <c r="CMH4" s="388"/>
      <c r="CMI4" s="388"/>
      <c r="CMJ4" s="388"/>
      <c r="CMK4" s="388"/>
      <c r="CML4" s="388"/>
      <c r="CMM4" s="388"/>
      <c r="CMN4" s="388"/>
      <c r="CMO4" s="388"/>
      <c r="CMP4" s="388"/>
      <c r="CMQ4" s="388"/>
      <c r="CMR4" s="388"/>
      <c r="CMS4" s="388"/>
      <c r="CMT4" s="388"/>
      <c r="CMU4" s="388"/>
      <c r="CMV4" s="388"/>
      <c r="CMW4" s="388"/>
      <c r="CMX4" s="388"/>
      <c r="CMY4" s="388"/>
      <c r="CMZ4" s="388"/>
      <c r="CNA4" s="388"/>
      <c r="CNB4" s="388"/>
      <c r="CNC4" s="388"/>
      <c r="CND4" s="388"/>
      <c r="CNE4" s="388"/>
      <c r="CNF4" s="388"/>
      <c r="CNG4" s="388"/>
      <c r="CNH4" s="388"/>
      <c r="CNI4" s="388"/>
      <c r="CNJ4" s="388"/>
      <c r="CNK4" s="388"/>
      <c r="CNL4" s="388"/>
      <c r="CNM4" s="388"/>
      <c r="CNN4" s="388"/>
      <c r="CNO4" s="388"/>
      <c r="CNP4" s="388"/>
      <c r="CNQ4" s="388"/>
      <c r="CNR4" s="388"/>
      <c r="CNS4" s="388"/>
      <c r="CNT4" s="388"/>
      <c r="CNU4" s="388"/>
      <c r="CNV4" s="388"/>
      <c r="CNW4" s="388"/>
      <c r="CNX4" s="388"/>
      <c r="CNY4" s="388"/>
      <c r="CNZ4" s="388"/>
      <c r="COA4" s="388"/>
      <c r="COB4" s="388"/>
      <c r="COC4" s="388"/>
      <c r="COD4" s="388"/>
      <c r="COE4" s="388"/>
      <c r="COF4" s="388"/>
      <c r="COG4" s="388"/>
      <c r="COH4" s="388"/>
      <c r="COI4" s="388"/>
      <c r="COJ4" s="388"/>
      <c r="COK4" s="388"/>
      <c r="COL4" s="388"/>
      <c r="COM4" s="388"/>
      <c r="CON4" s="388"/>
      <c r="COO4" s="388"/>
      <c r="COP4" s="388"/>
      <c r="COQ4" s="388"/>
      <c r="COR4" s="388"/>
      <c r="COS4" s="388"/>
      <c r="COT4" s="388"/>
      <c r="COU4" s="388"/>
      <c r="COV4" s="388"/>
      <c r="COW4" s="388"/>
      <c r="COX4" s="388"/>
      <c r="COY4" s="388"/>
      <c r="COZ4" s="388"/>
      <c r="CPA4" s="388"/>
      <c r="CPB4" s="388"/>
      <c r="CPC4" s="388"/>
      <c r="CPD4" s="388"/>
      <c r="CPE4" s="388"/>
      <c r="CPF4" s="388"/>
      <c r="CPG4" s="388"/>
      <c r="CPH4" s="388"/>
      <c r="CPI4" s="388"/>
      <c r="CPJ4" s="388"/>
      <c r="CPK4" s="388"/>
      <c r="CPL4" s="388"/>
      <c r="CPM4" s="388"/>
      <c r="CPN4" s="388"/>
      <c r="CPO4" s="388"/>
      <c r="CPP4" s="388"/>
      <c r="CPQ4" s="388"/>
      <c r="CPR4" s="388"/>
      <c r="CPS4" s="388"/>
      <c r="CPT4" s="388"/>
      <c r="CPU4" s="388"/>
      <c r="CPV4" s="388"/>
      <c r="CPW4" s="388"/>
      <c r="CPX4" s="388"/>
      <c r="CPY4" s="388"/>
      <c r="CPZ4" s="388"/>
      <c r="CQA4" s="388"/>
      <c r="CQB4" s="388"/>
      <c r="CQC4" s="388"/>
      <c r="CQD4" s="388"/>
      <c r="CQE4" s="388"/>
      <c r="CQF4" s="388"/>
      <c r="CQG4" s="388"/>
      <c r="CQH4" s="388"/>
      <c r="CQI4" s="388"/>
      <c r="CQJ4" s="388"/>
      <c r="CQK4" s="388"/>
      <c r="CQL4" s="388"/>
      <c r="CQM4" s="388"/>
      <c r="CQN4" s="388"/>
      <c r="CQO4" s="388"/>
      <c r="CQP4" s="388"/>
      <c r="CQQ4" s="388"/>
      <c r="CQR4" s="388"/>
      <c r="CQS4" s="388"/>
      <c r="CQT4" s="388"/>
      <c r="CQU4" s="388"/>
      <c r="CQV4" s="388"/>
      <c r="CQW4" s="388"/>
      <c r="CQX4" s="388"/>
      <c r="CQY4" s="388"/>
      <c r="CQZ4" s="388"/>
      <c r="CRA4" s="388"/>
      <c r="CRB4" s="388"/>
      <c r="CRC4" s="388"/>
      <c r="CRD4" s="388"/>
      <c r="CRE4" s="388"/>
      <c r="CRF4" s="388"/>
      <c r="CRG4" s="388"/>
      <c r="CRH4" s="388"/>
      <c r="CRI4" s="388"/>
      <c r="CRJ4" s="388"/>
      <c r="CRK4" s="388"/>
      <c r="CRL4" s="388"/>
      <c r="CRM4" s="388"/>
      <c r="CRN4" s="388"/>
      <c r="CRO4" s="388"/>
      <c r="CRP4" s="388"/>
      <c r="CRQ4" s="388"/>
      <c r="CRR4" s="388"/>
      <c r="CRS4" s="388"/>
      <c r="CRT4" s="388"/>
      <c r="CRU4" s="388"/>
      <c r="CRV4" s="388"/>
      <c r="CRW4" s="388"/>
      <c r="CRX4" s="388"/>
      <c r="CRY4" s="388"/>
      <c r="CRZ4" s="388"/>
      <c r="CSA4" s="388"/>
      <c r="CSB4" s="388"/>
      <c r="CSC4" s="388"/>
      <c r="CSD4" s="388"/>
      <c r="CSE4" s="388"/>
      <c r="CSF4" s="388"/>
      <c r="CSG4" s="388"/>
      <c r="CSH4" s="388"/>
      <c r="CSI4" s="388"/>
      <c r="CSJ4" s="388"/>
      <c r="CSK4" s="388"/>
      <c r="CSL4" s="388"/>
      <c r="CSM4" s="388"/>
      <c r="CSN4" s="388"/>
      <c r="CSO4" s="388"/>
      <c r="CSP4" s="388"/>
      <c r="CSQ4" s="388"/>
      <c r="CSR4" s="388"/>
      <c r="CSS4" s="388"/>
      <c r="CST4" s="388"/>
      <c r="CSU4" s="388"/>
      <c r="CSV4" s="388"/>
      <c r="CSW4" s="388"/>
      <c r="CSX4" s="388"/>
      <c r="CSY4" s="388"/>
      <c r="CSZ4" s="388"/>
      <c r="CTA4" s="388"/>
      <c r="CTB4" s="388"/>
      <c r="CTC4" s="388"/>
      <c r="CTD4" s="388"/>
      <c r="CTE4" s="388"/>
      <c r="CTF4" s="388"/>
      <c r="CTG4" s="388"/>
      <c r="CTH4" s="388"/>
      <c r="CTI4" s="388"/>
      <c r="CTJ4" s="388"/>
      <c r="CTK4" s="388"/>
      <c r="CTL4" s="388"/>
      <c r="CTM4" s="388"/>
      <c r="CTN4" s="388"/>
      <c r="CTO4" s="388"/>
      <c r="CTP4" s="388"/>
      <c r="CTQ4" s="388"/>
      <c r="CTR4" s="388"/>
      <c r="CTS4" s="388"/>
      <c r="CTT4" s="388"/>
      <c r="CTU4" s="388"/>
      <c r="CTV4" s="388"/>
      <c r="CTW4" s="388"/>
      <c r="CTX4" s="388"/>
      <c r="CTY4" s="388"/>
      <c r="CTZ4" s="388"/>
      <c r="CUA4" s="388"/>
      <c r="CUB4" s="388"/>
      <c r="CUC4" s="388"/>
      <c r="CUD4" s="388"/>
      <c r="CUE4" s="388"/>
      <c r="CUF4" s="388"/>
      <c r="CUG4" s="388"/>
      <c r="CUH4" s="388"/>
      <c r="CUI4" s="388"/>
      <c r="CUJ4" s="388"/>
      <c r="CUK4" s="388"/>
      <c r="CUL4" s="388"/>
      <c r="CUM4" s="388"/>
      <c r="CUN4" s="388"/>
      <c r="CUO4" s="388"/>
      <c r="CUP4" s="388"/>
      <c r="CUQ4" s="388"/>
      <c r="CUR4" s="388"/>
      <c r="CUS4" s="388"/>
      <c r="CUT4" s="388"/>
      <c r="CUU4" s="388"/>
      <c r="CUV4" s="388"/>
      <c r="CUW4" s="388"/>
      <c r="CUX4" s="388"/>
      <c r="CUY4" s="388"/>
      <c r="CUZ4" s="388"/>
      <c r="CVA4" s="388"/>
      <c r="CVB4" s="388"/>
      <c r="CVC4" s="388"/>
      <c r="CVD4" s="388"/>
      <c r="CVE4" s="388"/>
      <c r="CVF4" s="388"/>
      <c r="CVG4" s="388"/>
      <c r="CVH4" s="388"/>
      <c r="CVI4" s="388"/>
      <c r="CVJ4" s="388"/>
      <c r="CVK4" s="388"/>
      <c r="CVL4" s="388"/>
      <c r="CVM4" s="388"/>
      <c r="CVN4" s="388"/>
      <c r="CVO4" s="388"/>
      <c r="CVP4" s="388"/>
      <c r="CVQ4" s="388"/>
      <c r="CVR4" s="388"/>
      <c r="CVS4" s="388"/>
      <c r="CVT4" s="388"/>
      <c r="CVU4" s="388"/>
      <c r="CVV4" s="388"/>
      <c r="CVW4" s="388"/>
      <c r="CVX4" s="388"/>
      <c r="CVY4" s="388"/>
      <c r="CVZ4" s="388"/>
      <c r="CWA4" s="388"/>
      <c r="CWB4" s="388"/>
      <c r="CWC4" s="388"/>
      <c r="CWD4" s="388"/>
      <c r="CWE4" s="388"/>
      <c r="CWF4" s="388"/>
      <c r="CWG4" s="388"/>
      <c r="CWH4" s="388"/>
      <c r="CWI4" s="388"/>
      <c r="CWJ4" s="388"/>
      <c r="CWK4" s="388"/>
      <c r="CWL4" s="388"/>
      <c r="CWM4" s="388"/>
      <c r="CWN4" s="388"/>
      <c r="CWO4" s="388"/>
      <c r="CWP4" s="388"/>
      <c r="CWQ4" s="388"/>
      <c r="CWR4" s="388"/>
      <c r="CWS4" s="388"/>
      <c r="CWT4" s="388"/>
      <c r="CWU4" s="388"/>
      <c r="CWV4" s="388"/>
      <c r="CWW4" s="388"/>
      <c r="CWX4" s="388"/>
      <c r="CWY4" s="388"/>
      <c r="CWZ4" s="388"/>
      <c r="CXA4" s="388"/>
      <c r="CXB4" s="388"/>
      <c r="CXC4" s="388"/>
      <c r="CXD4" s="388"/>
      <c r="CXE4" s="388"/>
      <c r="CXF4" s="388"/>
      <c r="CXG4" s="388"/>
      <c r="CXH4" s="388"/>
      <c r="CXI4" s="388"/>
      <c r="CXJ4" s="388"/>
      <c r="CXK4" s="388"/>
      <c r="CXL4" s="388"/>
      <c r="CXM4" s="388"/>
      <c r="CXN4" s="388"/>
      <c r="CXO4" s="388"/>
      <c r="CXP4" s="388"/>
      <c r="CXQ4" s="388"/>
      <c r="CXR4" s="388"/>
      <c r="CXS4" s="388"/>
      <c r="CXT4" s="388"/>
      <c r="CXU4" s="388"/>
      <c r="CXV4" s="388"/>
      <c r="CXW4" s="388"/>
      <c r="CXX4" s="388"/>
      <c r="CXY4" s="388"/>
      <c r="CXZ4" s="388"/>
      <c r="CYA4" s="388"/>
      <c r="CYB4" s="388"/>
      <c r="CYC4" s="388"/>
      <c r="CYD4" s="388"/>
      <c r="CYE4" s="388"/>
      <c r="CYF4" s="388"/>
      <c r="CYG4" s="388"/>
      <c r="CYH4" s="388"/>
      <c r="CYI4" s="388"/>
      <c r="CYJ4" s="388"/>
      <c r="CYK4" s="388"/>
      <c r="CYL4" s="388"/>
      <c r="CYM4" s="388"/>
      <c r="CYN4" s="388"/>
      <c r="CYO4" s="388"/>
      <c r="CYP4" s="388"/>
      <c r="CYQ4" s="388"/>
      <c r="CYR4" s="388"/>
      <c r="CYS4" s="388"/>
      <c r="CYT4" s="388"/>
      <c r="CYU4" s="388"/>
      <c r="CYV4" s="388"/>
      <c r="CYW4" s="388"/>
      <c r="CYX4" s="388"/>
      <c r="CYY4" s="388"/>
      <c r="CYZ4" s="388"/>
      <c r="CZA4" s="388"/>
      <c r="CZB4" s="388"/>
      <c r="CZC4" s="388"/>
      <c r="CZD4" s="388"/>
      <c r="CZE4" s="388"/>
      <c r="CZF4" s="388"/>
      <c r="CZG4" s="388"/>
      <c r="CZH4" s="388"/>
      <c r="CZI4" s="388"/>
      <c r="CZJ4" s="388"/>
      <c r="CZK4" s="388"/>
      <c r="CZL4" s="388"/>
      <c r="CZM4" s="388"/>
      <c r="CZN4" s="388"/>
      <c r="CZO4" s="388"/>
      <c r="CZP4" s="388"/>
      <c r="CZQ4" s="388"/>
      <c r="CZR4" s="388"/>
      <c r="CZS4" s="388"/>
      <c r="CZT4" s="388"/>
      <c r="CZU4" s="388"/>
      <c r="CZV4" s="388"/>
      <c r="CZW4" s="388"/>
      <c r="CZX4" s="388"/>
      <c r="CZY4" s="388"/>
      <c r="CZZ4" s="388"/>
      <c r="DAA4" s="388"/>
      <c r="DAB4" s="388"/>
      <c r="DAC4" s="388"/>
      <c r="DAD4" s="388"/>
      <c r="DAE4" s="388"/>
      <c r="DAF4" s="388"/>
      <c r="DAG4" s="388"/>
      <c r="DAH4" s="388"/>
      <c r="DAI4" s="388"/>
      <c r="DAJ4" s="388"/>
      <c r="DAK4" s="388"/>
      <c r="DAL4" s="388"/>
      <c r="DAM4" s="388"/>
      <c r="DAN4" s="388"/>
      <c r="DAO4" s="388"/>
      <c r="DAP4" s="388"/>
      <c r="DAQ4" s="388"/>
      <c r="DAR4" s="388"/>
      <c r="DAS4" s="388"/>
      <c r="DAT4" s="388"/>
      <c r="DAU4" s="388"/>
      <c r="DAV4" s="388"/>
      <c r="DAW4" s="388"/>
      <c r="DAX4" s="388"/>
      <c r="DAY4" s="388"/>
      <c r="DAZ4" s="388"/>
      <c r="DBA4" s="388"/>
      <c r="DBB4" s="388"/>
      <c r="DBC4" s="388"/>
      <c r="DBD4" s="388"/>
      <c r="DBE4" s="388"/>
      <c r="DBF4" s="388"/>
      <c r="DBG4" s="388"/>
      <c r="DBH4" s="388"/>
      <c r="DBI4" s="388"/>
      <c r="DBJ4" s="388"/>
      <c r="DBK4" s="388"/>
      <c r="DBL4" s="388"/>
      <c r="DBM4" s="388"/>
      <c r="DBN4" s="388"/>
      <c r="DBO4" s="388"/>
      <c r="DBP4" s="388"/>
      <c r="DBQ4" s="388"/>
      <c r="DBR4" s="388"/>
      <c r="DBS4" s="388"/>
      <c r="DBT4" s="388"/>
      <c r="DBU4" s="388"/>
      <c r="DBV4" s="388"/>
      <c r="DBW4" s="388"/>
      <c r="DBX4" s="388"/>
      <c r="DBY4" s="388"/>
      <c r="DBZ4" s="388"/>
      <c r="DCA4" s="388"/>
      <c r="DCB4" s="388"/>
      <c r="DCC4" s="388"/>
      <c r="DCD4" s="388"/>
      <c r="DCE4" s="388"/>
      <c r="DCF4" s="388"/>
      <c r="DCG4" s="388"/>
      <c r="DCH4" s="388"/>
      <c r="DCI4" s="388"/>
      <c r="DCJ4" s="388"/>
      <c r="DCK4" s="388"/>
      <c r="DCL4" s="388"/>
      <c r="DCM4" s="388"/>
      <c r="DCN4" s="388"/>
      <c r="DCO4" s="388"/>
      <c r="DCP4" s="388"/>
      <c r="DCQ4" s="388"/>
      <c r="DCR4" s="388"/>
      <c r="DCS4" s="388"/>
      <c r="DCT4" s="388"/>
      <c r="DCU4" s="388"/>
      <c r="DCV4" s="388"/>
      <c r="DCW4" s="388"/>
      <c r="DCX4" s="388"/>
      <c r="DCY4" s="388"/>
      <c r="DCZ4" s="388"/>
      <c r="DDA4" s="388"/>
      <c r="DDB4" s="388"/>
      <c r="DDC4" s="388"/>
      <c r="DDD4" s="388"/>
      <c r="DDE4" s="388"/>
      <c r="DDF4" s="388"/>
      <c r="DDG4" s="388"/>
      <c r="DDH4" s="388"/>
      <c r="DDI4" s="388"/>
      <c r="DDJ4" s="388"/>
      <c r="DDK4" s="388"/>
      <c r="DDL4" s="388"/>
      <c r="DDM4" s="388"/>
      <c r="DDN4" s="388"/>
      <c r="DDO4" s="388"/>
      <c r="DDP4" s="388"/>
      <c r="DDQ4" s="388"/>
      <c r="DDR4" s="388"/>
      <c r="DDS4" s="388"/>
      <c r="DDT4" s="388"/>
      <c r="DDU4" s="388"/>
      <c r="DDV4" s="388"/>
      <c r="DDW4" s="388"/>
      <c r="DDX4" s="388"/>
      <c r="DDY4" s="388"/>
      <c r="DDZ4" s="388"/>
      <c r="DEA4" s="388"/>
      <c r="DEB4" s="388"/>
      <c r="DEC4" s="388"/>
      <c r="DED4" s="388"/>
      <c r="DEE4" s="388"/>
      <c r="DEF4" s="388"/>
      <c r="DEG4" s="388"/>
      <c r="DEH4" s="388"/>
      <c r="DEI4" s="388"/>
      <c r="DEJ4" s="388"/>
      <c r="DEK4" s="388"/>
      <c r="DEL4" s="388"/>
      <c r="DEM4" s="388"/>
      <c r="DEN4" s="388"/>
      <c r="DEO4" s="388"/>
      <c r="DEP4" s="388"/>
      <c r="DEQ4" s="388"/>
      <c r="DER4" s="388"/>
      <c r="DES4" s="388"/>
      <c r="DET4" s="388"/>
      <c r="DEU4" s="388"/>
      <c r="DEV4" s="388"/>
      <c r="DEW4" s="388"/>
      <c r="DEX4" s="388"/>
      <c r="DEY4" s="388"/>
      <c r="DEZ4" s="388"/>
      <c r="DFA4" s="388"/>
      <c r="DFB4" s="388"/>
      <c r="DFC4" s="388"/>
      <c r="DFD4" s="388"/>
      <c r="DFE4" s="388"/>
      <c r="DFF4" s="388"/>
      <c r="DFG4" s="388"/>
      <c r="DFH4" s="388"/>
      <c r="DFI4" s="388"/>
      <c r="DFJ4" s="388"/>
      <c r="DFK4" s="388"/>
      <c r="DFL4" s="388"/>
      <c r="DFM4" s="388"/>
      <c r="DFN4" s="388"/>
      <c r="DFO4" s="388"/>
      <c r="DFP4" s="388"/>
      <c r="DFQ4" s="388"/>
      <c r="DFR4" s="388"/>
      <c r="DFS4" s="388"/>
      <c r="DFT4" s="388"/>
      <c r="DFU4" s="388"/>
      <c r="DFV4" s="388"/>
      <c r="DFW4" s="388"/>
      <c r="DFX4" s="388"/>
      <c r="DFY4" s="388"/>
      <c r="DFZ4" s="388"/>
      <c r="DGA4" s="388"/>
      <c r="DGB4" s="388"/>
      <c r="DGC4" s="388"/>
      <c r="DGD4" s="388"/>
      <c r="DGE4" s="388"/>
      <c r="DGF4" s="388"/>
      <c r="DGG4" s="388"/>
      <c r="DGH4" s="388"/>
      <c r="DGI4" s="388"/>
      <c r="DGJ4" s="388"/>
      <c r="DGK4" s="388"/>
      <c r="DGL4" s="388"/>
      <c r="DGM4" s="388"/>
      <c r="DGN4" s="388"/>
      <c r="DGO4" s="388"/>
      <c r="DGP4" s="388"/>
      <c r="DGQ4" s="388"/>
      <c r="DGR4" s="388"/>
      <c r="DGS4" s="388"/>
      <c r="DGT4" s="388"/>
      <c r="DGU4" s="388"/>
      <c r="DGV4" s="388"/>
      <c r="DGW4" s="388"/>
      <c r="DGX4" s="388"/>
      <c r="DGY4" s="388"/>
      <c r="DGZ4" s="388"/>
      <c r="DHA4" s="388"/>
      <c r="DHB4" s="388"/>
      <c r="DHC4" s="388"/>
      <c r="DHD4" s="388"/>
      <c r="DHE4" s="388"/>
      <c r="DHF4" s="388"/>
      <c r="DHG4" s="388"/>
      <c r="DHH4" s="388"/>
      <c r="DHI4" s="388"/>
      <c r="DHJ4" s="388"/>
      <c r="DHK4" s="388"/>
      <c r="DHL4" s="388"/>
      <c r="DHM4" s="388"/>
      <c r="DHN4" s="388"/>
      <c r="DHO4" s="388"/>
      <c r="DHP4" s="388"/>
      <c r="DHQ4" s="388"/>
      <c r="DHR4" s="388"/>
      <c r="DHS4" s="388"/>
      <c r="DHT4" s="388"/>
      <c r="DHU4" s="388"/>
      <c r="DHV4" s="388"/>
      <c r="DHW4" s="388"/>
      <c r="DHX4" s="388"/>
      <c r="DHY4" s="388"/>
      <c r="DHZ4" s="388"/>
      <c r="DIA4" s="388"/>
      <c r="DIB4" s="388"/>
      <c r="DIC4" s="388"/>
      <c r="DID4" s="388"/>
      <c r="DIE4" s="388"/>
      <c r="DIF4" s="388"/>
      <c r="DIG4" s="388"/>
      <c r="DIH4" s="388"/>
      <c r="DII4" s="388"/>
      <c r="DIJ4" s="388"/>
      <c r="DIK4" s="388"/>
      <c r="DIL4" s="388"/>
      <c r="DIM4" s="388"/>
      <c r="DIN4" s="388"/>
      <c r="DIO4" s="388"/>
      <c r="DIP4" s="388"/>
      <c r="DIQ4" s="388"/>
      <c r="DIR4" s="388"/>
      <c r="DIS4" s="388"/>
      <c r="DIT4" s="388"/>
      <c r="DIU4" s="388"/>
      <c r="DIV4" s="388"/>
      <c r="DIW4" s="388"/>
      <c r="DIX4" s="388"/>
      <c r="DIY4" s="388"/>
      <c r="DIZ4" s="388"/>
      <c r="DJA4" s="388"/>
      <c r="DJB4" s="388"/>
      <c r="DJC4" s="388"/>
      <c r="DJD4" s="388"/>
      <c r="DJE4" s="388"/>
      <c r="DJF4" s="388"/>
      <c r="DJG4" s="388"/>
      <c r="DJH4" s="388"/>
      <c r="DJI4" s="388"/>
      <c r="DJJ4" s="388"/>
      <c r="DJK4" s="388"/>
      <c r="DJL4" s="388"/>
      <c r="DJM4" s="388"/>
      <c r="DJN4" s="388"/>
      <c r="DJO4" s="388"/>
      <c r="DJP4" s="388"/>
      <c r="DJQ4" s="388"/>
      <c r="DJR4" s="388"/>
      <c r="DJS4" s="388"/>
      <c r="DJT4" s="388"/>
      <c r="DJU4" s="388"/>
      <c r="DJV4" s="388"/>
      <c r="DJW4" s="388"/>
      <c r="DJX4" s="388"/>
      <c r="DJY4" s="388"/>
      <c r="DJZ4" s="388"/>
      <c r="DKA4" s="388"/>
      <c r="DKB4" s="388"/>
      <c r="DKC4" s="388"/>
      <c r="DKD4" s="388"/>
      <c r="DKE4" s="388"/>
      <c r="DKF4" s="388"/>
      <c r="DKG4" s="388"/>
      <c r="DKH4" s="388"/>
      <c r="DKI4" s="388"/>
      <c r="DKJ4" s="388"/>
      <c r="DKK4" s="388"/>
      <c r="DKL4" s="388"/>
      <c r="DKM4" s="388"/>
      <c r="DKN4" s="388"/>
      <c r="DKO4" s="388"/>
      <c r="DKP4" s="388"/>
      <c r="DKQ4" s="388"/>
      <c r="DKR4" s="388"/>
      <c r="DKS4" s="388"/>
      <c r="DKT4" s="388"/>
      <c r="DKU4" s="388"/>
      <c r="DKV4" s="388"/>
      <c r="DKW4" s="388"/>
      <c r="DKX4" s="388"/>
      <c r="DKY4" s="388"/>
      <c r="DKZ4" s="388"/>
      <c r="DLA4" s="388"/>
      <c r="DLB4" s="388"/>
      <c r="DLC4" s="388"/>
      <c r="DLD4" s="388"/>
      <c r="DLE4" s="388"/>
      <c r="DLF4" s="388"/>
      <c r="DLG4" s="388"/>
      <c r="DLH4" s="388"/>
      <c r="DLI4" s="388"/>
      <c r="DLJ4" s="388"/>
      <c r="DLK4" s="388"/>
      <c r="DLL4" s="388"/>
      <c r="DLM4" s="388"/>
      <c r="DLN4" s="388"/>
      <c r="DLO4" s="388"/>
      <c r="DLP4" s="388"/>
      <c r="DLQ4" s="388"/>
      <c r="DLR4" s="388"/>
      <c r="DLS4" s="388"/>
      <c r="DLT4" s="388"/>
      <c r="DLU4" s="388"/>
      <c r="DLV4" s="388"/>
      <c r="DLW4" s="388"/>
      <c r="DLX4" s="388"/>
      <c r="DLY4" s="388"/>
      <c r="DLZ4" s="388"/>
      <c r="DMA4" s="388"/>
      <c r="DMB4" s="388"/>
      <c r="DMC4" s="388"/>
      <c r="DMD4" s="388"/>
      <c r="DME4" s="388"/>
      <c r="DMF4" s="388"/>
      <c r="DMG4" s="388"/>
      <c r="DMH4" s="388"/>
      <c r="DMI4" s="388"/>
      <c r="DMJ4" s="388"/>
      <c r="DMK4" s="388"/>
      <c r="DML4" s="388"/>
      <c r="DMM4" s="388"/>
      <c r="DMN4" s="388"/>
      <c r="DMO4" s="388"/>
      <c r="DMP4" s="388"/>
      <c r="DMQ4" s="388"/>
      <c r="DMR4" s="388"/>
      <c r="DMS4" s="388"/>
      <c r="DMT4" s="388"/>
      <c r="DMU4" s="388"/>
      <c r="DMV4" s="388"/>
      <c r="DMW4" s="388"/>
      <c r="DMX4" s="388"/>
      <c r="DMY4" s="388"/>
      <c r="DMZ4" s="388"/>
      <c r="DNA4" s="388"/>
      <c r="DNB4" s="388"/>
      <c r="DNC4" s="388"/>
      <c r="DND4" s="388"/>
      <c r="DNE4" s="388"/>
      <c r="DNF4" s="388"/>
      <c r="DNG4" s="388"/>
      <c r="DNH4" s="388"/>
      <c r="DNI4" s="388"/>
      <c r="DNJ4" s="388"/>
      <c r="DNK4" s="388"/>
      <c r="DNL4" s="388"/>
      <c r="DNM4" s="388"/>
      <c r="DNN4" s="388"/>
      <c r="DNO4" s="388"/>
      <c r="DNP4" s="388"/>
      <c r="DNQ4" s="388"/>
      <c r="DNR4" s="388"/>
      <c r="DNS4" s="388"/>
      <c r="DNT4" s="388"/>
      <c r="DNU4" s="388"/>
      <c r="DNV4" s="388"/>
      <c r="DNW4" s="388"/>
      <c r="DNX4" s="388"/>
      <c r="DNY4" s="388"/>
      <c r="DNZ4" s="388"/>
      <c r="DOA4" s="388"/>
      <c r="DOB4" s="388"/>
      <c r="DOC4" s="388"/>
      <c r="DOD4" s="388"/>
      <c r="DOE4" s="388"/>
      <c r="DOF4" s="388"/>
      <c r="DOG4" s="388"/>
      <c r="DOH4" s="388"/>
      <c r="DOI4" s="388"/>
      <c r="DOJ4" s="388"/>
      <c r="DOK4" s="388"/>
      <c r="DOL4" s="388"/>
      <c r="DOM4" s="388"/>
      <c r="DON4" s="388"/>
      <c r="DOO4" s="388"/>
      <c r="DOP4" s="388"/>
      <c r="DOQ4" s="388"/>
      <c r="DOR4" s="388"/>
      <c r="DOS4" s="388"/>
      <c r="DOT4" s="388"/>
      <c r="DOU4" s="388"/>
      <c r="DOV4" s="388"/>
      <c r="DOW4" s="388"/>
      <c r="DOX4" s="388"/>
      <c r="DOY4" s="388"/>
      <c r="DOZ4" s="388"/>
      <c r="DPA4" s="388"/>
      <c r="DPB4" s="388"/>
      <c r="DPC4" s="388"/>
      <c r="DPD4" s="388"/>
      <c r="DPE4" s="388"/>
      <c r="DPF4" s="388"/>
      <c r="DPG4" s="388"/>
      <c r="DPH4" s="388"/>
      <c r="DPI4" s="388"/>
      <c r="DPJ4" s="388"/>
      <c r="DPK4" s="388"/>
      <c r="DPL4" s="388"/>
      <c r="DPM4" s="388"/>
      <c r="DPN4" s="388"/>
      <c r="DPO4" s="388"/>
      <c r="DPP4" s="388"/>
      <c r="DPQ4" s="388"/>
      <c r="DPR4" s="388"/>
      <c r="DPS4" s="388"/>
      <c r="DPT4" s="388"/>
      <c r="DPU4" s="388"/>
      <c r="DPV4" s="388"/>
      <c r="DPW4" s="388"/>
      <c r="DPX4" s="388"/>
      <c r="DPY4" s="388"/>
      <c r="DPZ4" s="388"/>
      <c r="DQA4" s="388"/>
      <c r="DQB4" s="388"/>
      <c r="DQC4" s="388"/>
      <c r="DQD4" s="388"/>
      <c r="DQE4" s="388"/>
      <c r="DQF4" s="388"/>
      <c r="DQG4" s="388"/>
      <c r="DQH4" s="388"/>
      <c r="DQI4" s="388"/>
      <c r="DQJ4" s="388"/>
      <c r="DQK4" s="388"/>
      <c r="DQL4" s="388"/>
      <c r="DQM4" s="388"/>
      <c r="DQN4" s="388"/>
      <c r="DQO4" s="388"/>
      <c r="DQP4" s="388"/>
      <c r="DQQ4" s="388"/>
      <c r="DQR4" s="388"/>
      <c r="DQS4" s="388"/>
      <c r="DQT4" s="388"/>
      <c r="DQU4" s="388"/>
      <c r="DQV4" s="388"/>
      <c r="DQW4" s="388"/>
      <c r="DQX4" s="388"/>
      <c r="DQY4" s="388"/>
      <c r="DQZ4" s="388"/>
      <c r="DRA4" s="388"/>
      <c r="DRB4" s="388"/>
      <c r="DRC4" s="388"/>
      <c r="DRD4" s="388"/>
      <c r="DRE4" s="388"/>
      <c r="DRF4" s="388"/>
      <c r="DRG4" s="388"/>
      <c r="DRH4" s="388"/>
      <c r="DRI4" s="388"/>
      <c r="DRJ4" s="388"/>
      <c r="DRK4" s="388"/>
      <c r="DRL4" s="388"/>
      <c r="DRM4" s="388"/>
      <c r="DRN4" s="388"/>
      <c r="DRO4" s="388"/>
      <c r="DRP4" s="388"/>
      <c r="DRQ4" s="388"/>
      <c r="DRR4" s="388"/>
      <c r="DRS4" s="388"/>
      <c r="DRT4" s="388"/>
      <c r="DRU4" s="388"/>
      <c r="DRV4" s="388"/>
      <c r="DRW4" s="388"/>
      <c r="DRX4" s="388"/>
      <c r="DRY4" s="388"/>
      <c r="DRZ4" s="388"/>
      <c r="DSA4" s="388"/>
      <c r="DSB4" s="388"/>
      <c r="DSC4" s="388"/>
      <c r="DSD4" s="388"/>
      <c r="DSE4" s="388"/>
      <c r="DSF4" s="388"/>
      <c r="DSG4" s="388"/>
      <c r="DSH4" s="388"/>
      <c r="DSI4" s="388"/>
      <c r="DSJ4" s="388"/>
      <c r="DSK4" s="388"/>
      <c r="DSL4" s="388"/>
      <c r="DSM4" s="388"/>
      <c r="DSN4" s="388"/>
      <c r="DSO4" s="388"/>
      <c r="DSP4" s="388"/>
      <c r="DSQ4" s="388"/>
      <c r="DSR4" s="388"/>
      <c r="DSS4" s="388"/>
      <c r="DST4" s="388"/>
      <c r="DSU4" s="388"/>
      <c r="DSV4" s="388"/>
      <c r="DSW4" s="388"/>
      <c r="DSX4" s="388"/>
      <c r="DSY4" s="388"/>
      <c r="DSZ4" s="388"/>
      <c r="DTA4" s="388"/>
      <c r="DTB4" s="388"/>
      <c r="DTC4" s="388"/>
      <c r="DTD4" s="388"/>
      <c r="DTE4" s="388"/>
      <c r="DTF4" s="388"/>
      <c r="DTG4" s="388"/>
      <c r="DTH4" s="388"/>
      <c r="DTI4" s="388"/>
      <c r="DTJ4" s="388"/>
      <c r="DTK4" s="388"/>
      <c r="DTL4" s="388"/>
      <c r="DTM4" s="388"/>
      <c r="DTN4" s="388"/>
      <c r="DTO4" s="388"/>
      <c r="DTP4" s="388"/>
      <c r="DTQ4" s="388"/>
      <c r="DTR4" s="388"/>
      <c r="DTS4" s="388"/>
      <c r="DTT4" s="388"/>
      <c r="DTU4" s="388"/>
      <c r="DTV4" s="388"/>
      <c r="DTW4" s="388"/>
      <c r="DTX4" s="388"/>
      <c r="DTY4" s="388"/>
      <c r="DTZ4" s="388"/>
      <c r="DUA4" s="388"/>
      <c r="DUB4" s="388"/>
      <c r="DUC4" s="388"/>
      <c r="DUD4" s="388"/>
      <c r="DUE4" s="388"/>
      <c r="DUF4" s="388"/>
      <c r="DUG4" s="388"/>
      <c r="DUH4" s="388"/>
      <c r="DUI4" s="388"/>
      <c r="DUJ4" s="388"/>
      <c r="DUK4" s="388"/>
      <c r="DUL4" s="388"/>
      <c r="DUM4" s="388"/>
      <c r="DUN4" s="388"/>
      <c r="DUO4" s="388"/>
      <c r="DUP4" s="388"/>
      <c r="DUQ4" s="388"/>
      <c r="DUR4" s="388"/>
      <c r="DUS4" s="388"/>
      <c r="DUT4" s="388"/>
      <c r="DUU4" s="388"/>
      <c r="DUV4" s="388"/>
      <c r="DUW4" s="388"/>
      <c r="DUX4" s="388"/>
      <c r="DUY4" s="388"/>
      <c r="DUZ4" s="388"/>
      <c r="DVA4" s="388"/>
      <c r="DVB4" s="388"/>
      <c r="DVC4" s="388"/>
      <c r="DVD4" s="388"/>
      <c r="DVE4" s="388"/>
      <c r="DVF4" s="388"/>
      <c r="DVG4" s="388"/>
      <c r="DVH4" s="388"/>
      <c r="DVI4" s="388"/>
      <c r="DVJ4" s="388"/>
      <c r="DVK4" s="388"/>
      <c r="DVL4" s="388"/>
      <c r="DVM4" s="388"/>
      <c r="DVN4" s="388"/>
      <c r="DVO4" s="388"/>
      <c r="DVP4" s="388"/>
      <c r="DVQ4" s="388"/>
      <c r="DVR4" s="388"/>
      <c r="DVS4" s="388"/>
      <c r="DVT4" s="388"/>
      <c r="DVU4" s="388"/>
      <c r="DVV4" s="388"/>
      <c r="DVW4" s="388"/>
      <c r="DVX4" s="388"/>
      <c r="DVY4" s="388"/>
      <c r="DVZ4" s="388"/>
      <c r="DWA4" s="388"/>
      <c r="DWB4" s="388"/>
      <c r="DWC4" s="388"/>
      <c r="DWD4" s="388"/>
      <c r="DWE4" s="388"/>
      <c r="DWF4" s="388"/>
      <c r="DWG4" s="388"/>
      <c r="DWH4" s="388"/>
      <c r="DWI4" s="388"/>
      <c r="DWJ4" s="388"/>
      <c r="DWK4" s="388"/>
      <c r="DWL4" s="388"/>
      <c r="DWM4" s="388"/>
      <c r="DWN4" s="388"/>
      <c r="DWO4" s="388"/>
      <c r="DWP4" s="388"/>
      <c r="DWQ4" s="388"/>
      <c r="DWR4" s="388"/>
      <c r="DWS4" s="388"/>
      <c r="DWT4" s="388"/>
      <c r="DWU4" s="388"/>
      <c r="DWV4" s="388"/>
      <c r="DWW4" s="388"/>
      <c r="DWX4" s="388"/>
      <c r="DWY4" s="388"/>
      <c r="DWZ4" s="388"/>
      <c r="DXA4" s="388"/>
      <c r="DXB4" s="388"/>
      <c r="DXC4" s="388"/>
      <c r="DXD4" s="388"/>
      <c r="DXE4" s="388"/>
      <c r="DXF4" s="388"/>
      <c r="DXG4" s="388"/>
      <c r="DXH4" s="388"/>
      <c r="DXI4" s="388"/>
      <c r="DXJ4" s="388"/>
      <c r="DXK4" s="388"/>
      <c r="DXL4" s="388"/>
      <c r="DXM4" s="388"/>
      <c r="DXN4" s="388"/>
      <c r="DXO4" s="388"/>
      <c r="DXP4" s="388"/>
      <c r="DXQ4" s="388"/>
      <c r="DXR4" s="388"/>
      <c r="DXS4" s="388"/>
      <c r="DXT4" s="388"/>
      <c r="DXU4" s="388"/>
      <c r="DXV4" s="388"/>
      <c r="DXW4" s="388"/>
      <c r="DXX4" s="388"/>
      <c r="DXY4" s="388"/>
      <c r="DXZ4" s="388"/>
      <c r="DYA4" s="388"/>
      <c r="DYB4" s="388"/>
      <c r="DYC4" s="388"/>
      <c r="DYD4" s="388"/>
      <c r="DYE4" s="388"/>
      <c r="DYF4" s="388"/>
      <c r="DYG4" s="388"/>
      <c r="DYH4" s="388"/>
      <c r="DYI4" s="388"/>
      <c r="DYJ4" s="388"/>
      <c r="DYK4" s="388"/>
      <c r="DYL4" s="388"/>
      <c r="DYM4" s="388"/>
      <c r="DYN4" s="388"/>
      <c r="DYO4" s="388"/>
      <c r="DYP4" s="388"/>
      <c r="DYQ4" s="388"/>
      <c r="DYR4" s="388"/>
      <c r="DYS4" s="388"/>
      <c r="DYT4" s="388"/>
      <c r="DYU4" s="388"/>
      <c r="DYV4" s="388"/>
      <c r="DYW4" s="388"/>
      <c r="DYX4" s="388"/>
      <c r="DYY4" s="388"/>
      <c r="DYZ4" s="388"/>
      <c r="DZA4" s="388"/>
      <c r="DZB4" s="388"/>
      <c r="DZC4" s="388"/>
      <c r="DZD4" s="388"/>
      <c r="DZE4" s="388"/>
      <c r="DZF4" s="388"/>
      <c r="DZG4" s="388"/>
      <c r="DZH4" s="388"/>
      <c r="DZI4" s="388"/>
      <c r="DZJ4" s="388"/>
      <c r="DZK4" s="388"/>
      <c r="DZL4" s="388"/>
      <c r="DZM4" s="388"/>
      <c r="DZN4" s="388"/>
      <c r="DZO4" s="388"/>
      <c r="DZP4" s="388"/>
      <c r="DZQ4" s="388"/>
      <c r="DZR4" s="388"/>
      <c r="DZS4" s="388"/>
      <c r="DZT4" s="388"/>
      <c r="DZU4" s="388"/>
      <c r="DZV4" s="388"/>
      <c r="DZW4" s="388"/>
      <c r="DZX4" s="388"/>
      <c r="DZY4" s="388"/>
      <c r="DZZ4" s="388"/>
      <c r="EAA4" s="388"/>
      <c r="EAB4" s="388"/>
      <c r="EAC4" s="388"/>
      <c r="EAD4" s="388"/>
      <c r="EAE4" s="388"/>
      <c r="EAF4" s="388"/>
      <c r="EAG4" s="388"/>
      <c r="EAH4" s="388"/>
      <c r="EAI4" s="388"/>
      <c r="EAJ4" s="388"/>
      <c r="EAK4" s="388"/>
      <c r="EAL4" s="388"/>
      <c r="EAM4" s="388"/>
      <c r="EAN4" s="388"/>
      <c r="EAO4" s="388"/>
      <c r="EAP4" s="388"/>
      <c r="EAQ4" s="388"/>
      <c r="EAR4" s="388"/>
      <c r="EAS4" s="388"/>
      <c r="EAT4" s="388"/>
      <c r="EAU4" s="388"/>
      <c r="EAV4" s="388"/>
      <c r="EAW4" s="388"/>
      <c r="EAX4" s="388"/>
      <c r="EAY4" s="388"/>
      <c r="EAZ4" s="388"/>
      <c r="EBA4" s="388"/>
      <c r="EBB4" s="388"/>
      <c r="EBC4" s="388"/>
      <c r="EBD4" s="388"/>
      <c r="EBE4" s="388"/>
      <c r="EBF4" s="388"/>
      <c r="EBG4" s="388"/>
      <c r="EBH4" s="388"/>
      <c r="EBI4" s="388"/>
      <c r="EBJ4" s="388"/>
      <c r="EBK4" s="388"/>
      <c r="EBL4" s="388"/>
      <c r="EBM4" s="388"/>
      <c r="EBN4" s="388"/>
      <c r="EBO4" s="388"/>
      <c r="EBP4" s="388"/>
      <c r="EBQ4" s="388"/>
      <c r="EBR4" s="388"/>
      <c r="EBS4" s="388"/>
      <c r="EBT4" s="388"/>
      <c r="EBU4" s="388"/>
      <c r="EBV4" s="388"/>
      <c r="EBW4" s="388"/>
      <c r="EBX4" s="388"/>
      <c r="EBY4" s="388"/>
      <c r="EBZ4" s="388"/>
      <c r="ECA4" s="388"/>
      <c r="ECB4" s="388"/>
      <c r="ECC4" s="388"/>
      <c r="ECD4" s="388"/>
      <c r="ECE4" s="388"/>
      <c r="ECF4" s="388"/>
      <c r="ECG4" s="388"/>
      <c r="ECH4" s="388"/>
      <c r="ECI4" s="388"/>
      <c r="ECJ4" s="388"/>
      <c r="ECK4" s="388"/>
      <c r="ECL4" s="388"/>
      <c r="ECM4" s="388"/>
      <c r="ECN4" s="388"/>
      <c r="ECO4" s="388"/>
      <c r="ECP4" s="388"/>
      <c r="ECQ4" s="388"/>
      <c r="ECR4" s="388"/>
      <c r="ECS4" s="388"/>
      <c r="ECT4" s="388"/>
      <c r="ECU4" s="388"/>
      <c r="ECV4" s="388"/>
      <c r="ECW4" s="388"/>
      <c r="ECX4" s="388"/>
      <c r="ECY4" s="388"/>
      <c r="ECZ4" s="388"/>
      <c r="EDA4" s="388"/>
      <c r="EDB4" s="388"/>
      <c r="EDC4" s="388"/>
      <c r="EDD4" s="388"/>
      <c r="EDE4" s="388"/>
      <c r="EDF4" s="388"/>
      <c r="EDG4" s="388"/>
      <c r="EDH4" s="388"/>
      <c r="EDI4" s="388"/>
      <c r="EDJ4" s="388"/>
      <c r="EDK4" s="388"/>
      <c r="EDL4" s="388"/>
      <c r="EDM4" s="388"/>
      <c r="EDN4" s="388"/>
      <c r="EDO4" s="388"/>
      <c r="EDP4" s="388"/>
      <c r="EDQ4" s="388"/>
      <c r="EDR4" s="388"/>
      <c r="EDS4" s="388"/>
      <c r="EDT4" s="388"/>
      <c r="EDU4" s="388"/>
      <c r="EDV4" s="388"/>
      <c r="EDW4" s="388"/>
      <c r="EDX4" s="388"/>
      <c r="EDY4" s="388"/>
      <c r="EDZ4" s="388"/>
      <c r="EEA4" s="388"/>
      <c r="EEB4" s="388"/>
      <c r="EEC4" s="388"/>
      <c r="EED4" s="388"/>
      <c r="EEE4" s="388"/>
      <c r="EEF4" s="388"/>
      <c r="EEG4" s="388"/>
      <c r="EEH4" s="388"/>
      <c r="EEI4" s="388"/>
      <c r="EEJ4" s="388"/>
      <c r="EEK4" s="388"/>
      <c r="EEL4" s="388"/>
      <c r="EEM4" s="388"/>
      <c r="EEN4" s="388"/>
      <c r="EEO4" s="388"/>
      <c r="EEP4" s="388"/>
      <c r="EEQ4" s="388"/>
      <c r="EER4" s="388"/>
      <c r="EES4" s="388"/>
      <c r="EET4" s="388"/>
      <c r="EEU4" s="388"/>
      <c r="EEV4" s="388"/>
      <c r="EEW4" s="388"/>
      <c r="EEX4" s="388"/>
      <c r="EEY4" s="388"/>
      <c r="EEZ4" s="388"/>
      <c r="EFA4" s="388"/>
      <c r="EFB4" s="388"/>
      <c r="EFC4" s="388"/>
      <c r="EFD4" s="388"/>
      <c r="EFE4" s="388"/>
      <c r="EFF4" s="388"/>
      <c r="EFG4" s="388"/>
      <c r="EFH4" s="388"/>
      <c r="EFI4" s="388"/>
      <c r="EFJ4" s="388"/>
      <c r="EFK4" s="388"/>
      <c r="EFL4" s="388"/>
      <c r="EFM4" s="388"/>
      <c r="EFN4" s="388"/>
      <c r="EFO4" s="388"/>
      <c r="EFP4" s="388"/>
      <c r="EFQ4" s="388"/>
      <c r="EFR4" s="388"/>
      <c r="EFS4" s="388"/>
      <c r="EFT4" s="388"/>
      <c r="EFU4" s="388"/>
      <c r="EFV4" s="388"/>
      <c r="EFW4" s="388"/>
      <c r="EFX4" s="388"/>
      <c r="EFY4" s="388"/>
      <c r="EFZ4" s="388"/>
      <c r="EGA4" s="388"/>
      <c r="EGB4" s="388"/>
      <c r="EGC4" s="388"/>
      <c r="EGD4" s="388"/>
      <c r="EGE4" s="388"/>
      <c r="EGF4" s="388"/>
      <c r="EGG4" s="388"/>
      <c r="EGH4" s="388"/>
      <c r="EGI4" s="388"/>
      <c r="EGJ4" s="388"/>
      <c r="EGK4" s="388"/>
      <c r="EGL4" s="388"/>
      <c r="EGM4" s="388"/>
      <c r="EGN4" s="388"/>
      <c r="EGO4" s="388"/>
      <c r="EGP4" s="388"/>
      <c r="EGQ4" s="388"/>
      <c r="EGR4" s="388"/>
      <c r="EGS4" s="388"/>
      <c r="EGT4" s="388"/>
      <c r="EGU4" s="388"/>
      <c r="EGV4" s="388"/>
      <c r="EGW4" s="388"/>
      <c r="EGX4" s="388"/>
      <c r="EGY4" s="388"/>
      <c r="EGZ4" s="388"/>
      <c r="EHA4" s="388"/>
      <c r="EHB4" s="388"/>
      <c r="EHC4" s="388"/>
      <c r="EHD4" s="388"/>
      <c r="EHE4" s="388"/>
      <c r="EHF4" s="388"/>
      <c r="EHG4" s="388"/>
      <c r="EHH4" s="388"/>
      <c r="EHI4" s="388"/>
      <c r="EHJ4" s="388"/>
      <c r="EHK4" s="388"/>
      <c r="EHL4" s="388"/>
      <c r="EHM4" s="388"/>
      <c r="EHN4" s="388"/>
      <c r="EHO4" s="388"/>
      <c r="EHP4" s="388"/>
      <c r="EHQ4" s="388"/>
      <c r="EHR4" s="388"/>
      <c r="EHS4" s="388"/>
      <c r="EHT4" s="388"/>
      <c r="EHU4" s="388"/>
      <c r="EHV4" s="388"/>
      <c r="EHW4" s="388"/>
      <c r="EHX4" s="388"/>
      <c r="EHY4" s="388"/>
      <c r="EHZ4" s="388"/>
      <c r="EIA4" s="388"/>
      <c r="EIB4" s="388"/>
      <c r="EIC4" s="388"/>
      <c r="EID4" s="388"/>
      <c r="EIE4" s="388"/>
      <c r="EIF4" s="388"/>
      <c r="EIG4" s="388"/>
      <c r="EIH4" s="388"/>
      <c r="EII4" s="388"/>
      <c r="EIJ4" s="388"/>
      <c r="EIK4" s="388"/>
      <c r="EIL4" s="388"/>
      <c r="EIM4" s="388"/>
      <c r="EIN4" s="388"/>
      <c r="EIO4" s="388"/>
      <c r="EIP4" s="388"/>
      <c r="EIQ4" s="388"/>
      <c r="EIR4" s="388"/>
      <c r="EIS4" s="388"/>
      <c r="EIT4" s="388"/>
      <c r="EIU4" s="388"/>
      <c r="EIV4" s="388"/>
      <c r="EIW4" s="388"/>
      <c r="EIX4" s="388"/>
      <c r="EIY4" s="388"/>
      <c r="EIZ4" s="388"/>
      <c r="EJA4" s="388"/>
      <c r="EJB4" s="388"/>
      <c r="EJC4" s="388"/>
      <c r="EJD4" s="388"/>
      <c r="EJE4" s="388"/>
      <c r="EJF4" s="388"/>
      <c r="EJG4" s="388"/>
      <c r="EJH4" s="388"/>
      <c r="EJI4" s="388"/>
      <c r="EJJ4" s="388"/>
      <c r="EJK4" s="388"/>
      <c r="EJL4" s="388"/>
      <c r="EJM4" s="388"/>
      <c r="EJN4" s="388"/>
      <c r="EJO4" s="388"/>
      <c r="EJP4" s="388"/>
      <c r="EJQ4" s="388"/>
      <c r="EJR4" s="388"/>
      <c r="EJS4" s="388"/>
      <c r="EJT4" s="388"/>
      <c r="EJU4" s="388"/>
      <c r="EJV4" s="388"/>
      <c r="EJW4" s="388"/>
      <c r="EJX4" s="388"/>
      <c r="EJY4" s="388"/>
      <c r="EJZ4" s="388"/>
      <c r="EKA4" s="388"/>
      <c r="EKB4" s="388"/>
      <c r="EKC4" s="388"/>
      <c r="EKD4" s="388"/>
      <c r="EKE4" s="388"/>
      <c r="EKF4" s="388"/>
      <c r="EKG4" s="388"/>
      <c r="EKH4" s="388"/>
      <c r="EKI4" s="388"/>
      <c r="EKJ4" s="388"/>
      <c r="EKK4" s="388"/>
      <c r="EKL4" s="388"/>
      <c r="EKM4" s="388"/>
      <c r="EKN4" s="388"/>
      <c r="EKO4" s="388"/>
      <c r="EKP4" s="388"/>
      <c r="EKQ4" s="388"/>
      <c r="EKR4" s="388"/>
      <c r="EKS4" s="388"/>
      <c r="EKT4" s="388"/>
      <c r="EKU4" s="388"/>
      <c r="EKV4" s="388"/>
      <c r="EKW4" s="388"/>
      <c r="EKX4" s="388"/>
      <c r="EKY4" s="388"/>
      <c r="EKZ4" s="388"/>
      <c r="ELA4" s="388"/>
      <c r="ELB4" s="388"/>
      <c r="ELC4" s="388"/>
      <c r="ELD4" s="388"/>
      <c r="ELE4" s="388"/>
      <c r="ELF4" s="388"/>
      <c r="ELG4" s="388"/>
      <c r="ELH4" s="388"/>
      <c r="ELI4" s="388"/>
      <c r="ELJ4" s="388"/>
      <c r="ELK4" s="388"/>
      <c r="ELL4" s="388"/>
      <c r="ELM4" s="388"/>
      <c r="ELN4" s="388"/>
      <c r="ELO4" s="388"/>
      <c r="ELP4" s="388"/>
      <c r="ELQ4" s="388"/>
      <c r="ELR4" s="388"/>
      <c r="ELS4" s="388"/>
      <c r="ELT4" s="388"/>
      <c r="ELU4" s="388"/>
      <c r="ELV4" s="388"/>
      <c r="ELW4" s="388"/>
      <c r="ELX4" s="388"/>
      <c r="ELY4" s="388"/>
      <c r="ELZ4" s="388"/>
      <c r="EMA4" s="388"/>
      <c r="EMB4" s="388"/>
      <c r="EMC4" s="388"/>
      <c r="EMD4" s="388"/>
      <c r="EME4" s="388"/>
      <c r="EMF4" s="388"/>
      <c r="EMG4" s="388"/>
      <c r="EMH4" s="388"/>
      <c r="EMI4" s="388"/>
      <c r="EMJ4" s="388"/>
      <c r="EMK4" s="388"/>
      <c r="EML4" s="388"/>
      <c r="EMM4" s="388"/>
      <c r="EMN4" s="388"/>
      <c r="EMO4" s="388"/>
      <c r="EMP4" s="388"/>
      <c r="EMQ4" s="388"/>
      <c r="EMR4" s="388"/>
      <c r="EMS4" s="388"/>
      <c r="EMT4" s="388"/>
      <c r="EMU4" s="388"/>
      <c r="EMV4" s="388"/>
      <c r="EMW4" s="388"/>
      <c r="EMX4" s="388"/>
      <c r="EMY4" s="388"/>
      <c r="EMZ4" s="388"/>
      <c r="ENA4" s="388"/>
      <c r="ENB4" s="388"/>
      <c r="ENC4" s="388"/>
      <c r="END4" s="388"/>
      <c r="ENE4" s="388"/>
      <c r="ENF4" s="388"/>
      <c r="ENG4" s="388"/>
      <c r="ENH4" s="388"/>
      <c r="ENI4" s="388"/>
      <c r="ENJ4" s="388"/>
      <c r="ENK4" s="388"/>
      <c r="ENL4" s="388"/>
      <c r="ENM4" s="388"/>
      <c r="ENN4" s="388"/>
      <c r="ENO4" s="388"/>
      <c r="ENP4" s="388"/>
      <c r="ENQ4" s="388"/>
      <c r="ENR4" s="388"/>
      <c r="ENS4" s="388"/>
      <c r="ENT4" s="388"/>
      <c r="ENU4" s="388"/>
      <c r="ENV4" s="388"/>
      <c r="ENW4" s="388"/>
      <c r="ENX4" s="388"/>
      <c r="ENY4" s="388"/>
      <c r="ENZ4" s="388"/>
      <c r="EOA4" s="388"/>
      <c r="EOB4" s="388"/>
      <c r="EOC4" s="388"/>
      <c r="EOD4" s="388"/>
      <c r="EOE4" s="388"/>
      <c r="EOF4" s="388"/>
      <c r="EOG4" s="388"/>
      <c r="EOH4" s="388"/>
      <c r="EOI4" s="388"/>
      <c r="EOJ4" s="388"/>
      <c r="EOK4" s="388"/>
      <c r="EOL4" s="388"/>
      <c r="EOM4" s="388"/>
      <c r="EON4" s="388"/>
      <c r="EOO4" s="388"/>
      <c r="EOP4" s="388"/>
      <c r="EOQ4" s="388"/>
      <c r="EOR4" s="388"/>
      <c r="EOS4" s="388"/>
      <c r="EOT4" s="388"/>
      <c r="EOU4" s="388"/>
      <c r="EOV4" s="388"/>
      <c r="EOW4" s="388"/>
      <c r="EOX4" s="388"/>
      <c r="EOY4" s="388"/>
      <c r="EOZ4" s="388"/>
      <c r="EPA4" s="388"/>
      <c r="EPB4" s="388"/>
      <c r="EPC4" s="388"/>
      <c r="EPD4" s="388"/>
      <c r="EPE4" s="388"/>
      <c r="EPF4" s="388"/>
      <c r="EPG4" s="388"/>
      <c r="EPH4" s="388"/>
      <c r="EPI4" s="388"/>
      <c r="EPJ4" s="388"/>
      <c r="EPK4" s="388"/>
      <c r="EPL4" s="388"/>
      <c r="EPM4" s="388"/>
      <c r="EPN4" s="388"/>
      <c r="EPO4" s="388"/>
      <c r="EPP4" s="388"/>
      <c r="EPQ4" s="388"/>
      <c r="EPR4" s="388"/>
      <c r="EPS4" s="388"/>
      <c r="EPT4" s="388"/>
      <c r="EPU4" s="388"/>
      <c r="EPV4" s="388"/>
      <c r="EPW4" s="388"/>
      <c r="EPX4" s="388"/>
      <c r="EPY4" s="388"/>
      <c r="EPZ4" s="388"/>
      <c r="EQA4" s="388"/>
      <c r="EQB4" s="388"/>
      <c r="EQC4" s="388"/>
      <c r="EQD4" s="388"/>
      <c r="EQE4" s="388"/>
      <c r="EQF4" s="388"/>
      <c r="EQG4" s="388"/>
      <c r="EQH4" s="388"/>
      <c r="EQI4" s="388"/>
      <c r="EQJ4" s="388"/>
      <c r="EQK4" s="388"/>
      <c r="EQL4" s="388"/>
      <c r="EQM4" s="388"/>
      <c r="EQN4" s="388"/>
      <c r="EQO4" s="388"/>
      <c r="EQP4" s="388"/>
      <c r="EQQ4" s="388"/>
      <c r="EQR4" s="388"/>
      <c r="EQS4" s="388"/>
      <c r="EQT4" s="388"/>
      <c r="EQU4" s="388"/>
      <c r="EQV4" s="388"/>
      <c r="EQW4" s="388"/>
      <c r="EQX4" s="388"/>
      <c r="EQY4" s="388"/>
      <c r="EQZ4" s="388"/>
      <c r="ERA4" s="388"/>
      <c r="ERB4" s="388"/>
      <c r="ERC4" s="388"/>
      <c r="ERD4" s="388"/>
      <c r="ERE4" s="388"/>
      <c r="ERF4" s="388"/>
      <c r="ERG4" s="388"/>
      <c r="ERH4" s="388"/>
      <c r="ERI4" s="388"/>
      <c r="ERJ4" s="388"/>
      <c r="ERK4" s="388"/>
      <c r="ERL4" s="388"/>
      <c r="ERM4" s="388"/>
      <c r="ERN4" s="388"/>
      <c r="ERO4" s="388"/>
      <c r="ERP4" s="388"/>
      <c r="ERQ4" s="388"/>
      <c r="ERR4" s="388"/>
      <c r="ERS4" s="388"/>
      <c r="ERT4" s="388"/>
      <c r="ERU4" s="388"/>
      <c r="ERV4" s="388"/>
      <c r="ERW4" s="388"/>
      <c r="ERX4" s="388"/>
      <c r="ERY4" s="388"/>
      <c r="ERZ4" s="388"/>
      <c r="ESA4" s="388"/>
      <c r="ESB4" s="388"/>
      <c r="ESC4" s="388"/>
      <c r="ESD4" s="388"/>
      <c r="ESE4" s="388"/>
      <c r="ESF4" s="388"/>
      <c r="ESG4" s="388"/>
      <c r="ESH4" s="388"/>
      <c r="ESI4" s="388"/>
      <c r="ESJ4" s="388"/>
      <c r="ESK4" s="388"/>
      <c r="ESL4" s="388"/>
      <c r="ESM4" s="388"/>
      <c r="ESN4" s="388"/>
      <c r="ESO4" s="388"/>
      <c r="ESP4" s="388"/>
      <c r="ESQ4" s="388"/>
      <c r="ESR4" s="388"/>
      <c r="ESS4" s="388"/>
      <c r="EST4" s="388"/>
      <c r="ESU4" s="388"/>
      <c r="ESV4" s="388"/>
      <c r="ESW4" s="388"/>
      <c r="ESX4" s="388"/>
      <c r="ESY4" s="388"/>
      <c r="ESZ4" s="388"/>
      <c r="ETA4" s="388"/>
      <c r="ETB4" s="388"/>
      <c r="ETC4" s="388"/>
      <c r="ETD4" s="388"/>
      <c r="ETE4" s="388"/>
      <c r="ETF4" s="388"/>
      <c r="ETG4" s="388"/>
      <c r="ETH4" s="388"/>
      <c r="ETI4" s="388"/>
      <c r="ETJ4" s="388"/>
      <c r="ETK4" s="388"/>
      <c r="ETL4" s="388"/>
      <c r="ETM4" s="388"/>
      <c r="ETN4" s="388"/>
      <c r="ETO4" s="388"/>
      <c r="ETP4" s="388"/>
      <c r="ETQ4" s="388"/>
      <c r="ETR4" s="388"/>
      <c r="ETS4" s="388"/>
      <c r="ETT4" s="388"/>
      <c r="ETU4" s="388"/>
      <c r="ETV4" s="388"/>
      <c r="ETW4" s="388"/>
      <c r="ETX4" s="388"/>
      <c r="ETY4" s="388"/>
      <c r="ETZ4" s="388"/>
      <c r="EUA4" s="388"/>
      <c r="EUB4" s="388"/>
      <c r="EUC4" s="388"/>
      <c r="EUD4" s="388"/>
      <c r="EUE4" s="388"/>
      <c r="EUF4" s="388"/>
      <c r="EUG4" s="388"/>
      <c r="EUH4" s="388"/>
      <c r="EUI4" s="388"/>
      <c r="EUJ4" s="388"/>
      <c r="EUK4" s="388"/>
      <c r="EUL4" s="388"/>
      <c r="EUM4" s="388"/>
      <c r="EUN4" s="388"/>
      <c r="EUO4" s="388"/>
      <c r="EUP4" s="388"/>
      <c r="EUQ4" s="388"/>
      <c r="EUR4" s="388"/>
      <c r="EUS4" s="388"/>
      <c r="EUT4" s="388"/>
      <c r="EUU4" s="388"/>
      <c r="EUV4" s="388"/>
      <c r="EUW4" s="388"/>
      <c r="EUX4" s="388"/>
      <c r="EUY4" s="388"/>
      <c r="EUZ4" s="388"/>
      <c r="EVA4" s="388"/>
      <c r="EVB4" s="388"/>
      <c r="EVC4" s="388"/>
      <c r="EVD4" s="388"/>
      <c r="EVE4" s="388"/>
      <c r="EVF4" s="388"/>
      <c r="EVG4" s="388"/>
      <c r="EVH4" s="388"/>
      <c r="EVI4" s="388"/>
      <c r="EVJ4" s="388"/>
      <c r="EVK4" s="388"/>
      <c r="EVL4" s="388"/>
      <c r="EVM4" s="388"/>
      <c r="EVN4" s="388"/>
      <c r="EVO4" s="388"/>
      <c r="EVP4" s="388"/>
      <c r="EVQ4" s="388"/>
      <c r="EVR4" s="388"/>
      <c r="EVS4" s="388"/>
      <c r="EVT4" s="388"/>
      <c r="EVU4" s="388"/>
      <c r="EVV4" s="388"/>
      <c r="EVW4" s="388"/>
      <c r="EVX4" s="388"/>
      <c r="EVY4" s="388"/>
      <c r="EVZ4" s="388"/>
      <c r="EWA4" s="388"/>
      <c r="EWB4" s="388"/>
      <c r="EWC4" s="388"/>
      <c r="EWD4" s="388"/>
      <c r="EWE4" s="388"/>
      <c r="EWF4" s="388"/>
      <c r="EWG4" s="388"/>
      <c r="EWH4" s="388"/>
      <c r="EWI4" s="388"/>
      <c r="EWJ4" s="388"/>
      <c r="EWK4" s="388"/>
      <c r="EWL4" s="388"/>
      <c r="EWM4" s="388"/>
      <c r="EWN4" s="388"/>
      <c r="EWO4" s="388"/>
      <c r="EWP4" s="388"/>
      <c r="EWQ4" s="388"/>
      <c r="EWR4" s="388"/>
      <c r="EWS4" s="388"/>
      <c r="EWT4" s="388"/>
      <c r="EWU4" s="388"/>
      <c r="EWV4" s="388"/>
      <c r="EWW4" s="388"/>
      <c r="EWX4" s="388"/>
      <c r="EWY4" s="388"/>
      <c r="EWZ4" s="388"/>
      <c r="EXA4" s="388"/>
      <c r="EXB4" s="388"/>
      <c r="EXC4" s="388"/>
      <c r="EXD4" s="388"/>
      <c r="EXE4" s="388"/>
      <c r="EXF4" s="388"/>
      <c r="EXG4" s="388"/>
      <c r="EXH4" s="388"/>
      <c r="EXI4" s="388"/>
      <c r="EXJ4" s="388"/>
      <c r="EXK4" s="388"/>
      <c r="EXL4" s="388"/>
      <c r="EXM4" s="388"/>
      <c r="EXN4" s="388"/>
      <c r="EXO4" s="388"/>
      <c r="EXP4" s="388"/>
      <c r="EXQ4" s="388"/>
      <c r="EXR4" s="388"/>
      <c r="EXS4" s="388"/>
      <c r="EXT4" s="388"/>
      <c r="EXU4" s="388"/>
      <c r="EXV4" s="388"/>
      <c r="EXW4" s="388"/>
      <c r="EXX4" s="388"/>
      <c r="EXY4" s="388"/>
      <c r="EXZ4" s="388"/>
      <c r="EYA4" s="388"/>
      <c r="EYB4" s="388"/>
      <c r="EYC4" s="388"/>
      <c r="EYD4" s="388"/>
      <c r="EYE4" s="388"/>
      <c r="EYF4" s="388"/>
      <c r="EYG4" s="388"/>
      <c r="EYH4" s="388"/>
      <c r="EYI4" s="388"/>
      <c r="EYJ4" s="388"/>
      <c r="EYK4" s="388"/>
      <c r="EYL4" s="388"/>
      <c r="EYM4" s="388"/>
      <c r="EYN4" s="388"/>
      <c r="EYO4" s="388"/>
      <c r="EYP4" s="388"/>
      <c r="EYQ4" s="388"/>
      <c r="EYR4" s="388"/>
      <c r="EYS4" s="388"/>
      <c r="EYT4" s="388"/>
      <c r="EYU4" s="388"/>
      <c r="EYV4" s="388"/>
      <c r="EYW4" s="388"/>
      <c r="EYX4" s="388"/>
      <c r="EYY4" s="388"/>
      <c r="EYZ4" s="388"/>
      <c r="EZA4" s="388"/>
      <c r="EZB4" s="388"/>
      <c r="EZC4" s="388"/>
      <c r="EZD4" s="388"/>
      <c r="EZE4" s="388"/>
      <c r="EZF4" s="388"/>
      <c r="EZG4" s="388"/>
      <c r="EZH4" s="388"/>
      <c r="EZI4" s="388"/>
      <c r="EZJ4" s="388"/>
      <c r="EZK4" s="388"/>
      <c r="EZL4" s="388"/>
      <c r="EZM4" s="388"/>
      <c r="EZN4" s="388"/>
      <c r="EZO4" s="388"/>
      <c r="EZP4" s="388"/>
      <c r="EZQ4" s="388"/>
      <c r="EZR4" s="388"/>
      <c r="EZS4" s="388"/>
      <c r="EZT4" s="388"/>
      <c r="EZU4" s="388"/>
      <c r="EZV4" s="388"/>
      <c r="EZW4" s="388"/>
      <c r="EZX4" s="388"/>
      <c r="EZY4" s="388"/>
      <c r="EZZ4" s="388"/>
      <c r="FAA4" s="388"/>
      <c r="FAB4" s="388"/>
      <c r="FAC4" s="388"/>
      <c r="FAD4" s="388"/>
      <c r="FAE4" s="388"/>
      <c r="FAF4" s="388"/>
      <c r="FAG4" s="388"/>
      <c r="FAH4" s="388"/>
      <c r="FAI4" s="388"/>
      <c r="FAJ4" s="388"/>
      <c r="FAK4" s="388"/>
      <c r="FAL4" s="388"/>
      <c r="FAM4" s="388"/>
      <c r="FAN4" s="388"/>
      <c r="FAO4" s="388"/>
      <c r="FAP4" s="388"/>
      <c r="FAQ4" s="388"/>
      <c r="FAR4" s="388"/>
      <c r="FAS4" s="388"/>
      <c r="FAT4" s="388"/>
      <c r="FAU4" s="388"/>
      <c r="FAV4" s="388"/>
      <c r="FAW4" s="388"/>
      <c r="FAX4" s="388"/>
      <c r="FAY4" s="388"/>
      <c r="FAZ4" s="388"/>
      <c r="FBA4" s="388"/>
      <c r="FBB4" s="388"/>
      <c r="FBC4" s="388"/>
      <c r="FBD4" s="388"/>
      <c r="FBE4" s="388"/>
      <c r="FBF4" s="388"/>
      <c r="FBG4" s="388"/>
      <c r="FBH4" s="388"/>
      <c r="FBI4" s="388"/>
      <c r="FBJ4" s="388"/>
      <c r="FBK4" s="388"/>
      <c r="FBL4" s="388"/>
      <c r="FBM4" s="388"/>
      <c r="FBN4" s="388"/>
      <c r="FBO4" s="388"/>
      <c r="FBP4" s="388"/>
      <c r="FBQ4" s="388"/>
      <c r="FBR4" s="388"/>
      <c r="FBS4" s="388"/>
      <c r="FBT4" s="388"/>
      <c r="FBU4" s="388"/>
      <c r="FBV4" s="388"/>
      <c r="FBW4" s="388"/>
      <c r="FBX4" s="388"/>
      <c r="FBY4" s="388"/>
      <c r="FBZ4" s="388"/>
      <c r="FCA4" s="388"/>
      <c r="FCB4" s="388"/>
      <c r="FCC4" s="388"/>
      <c r="FCD4" s="388"/>
      <c r="FCE4" s="388"/>
      <c r="FCF4" s="388"/>
      <c r="FCG4" s="388"/>
      <c r="FCH4" s="388"/>
      <c r="FCI4" s="388"/>
      <c r="FCJ4" s="388"/>
      <c r="FCK4" s="388"/>
      <c r="FCL4" s="388"/>
      <c r="FCM4" s="388"/>
      <c r="FCN4" s="388"/>
      <c r="FCO4" s="388"/>
      <c r="FCP4" s="388"/>
      <c r="FCQ4" s="388"/>
      <c r="FCR4" s="388"/>
      <c r="FCS4" s="388"/>
      <c r="FCT4" s="388"/>
      <c r="FCU4" s="388"/>
      <c r="FCV4" s="388"/>
      <c r="FCW4" s="388"/>
      <c r="FCX4" s="388"/>
      <c r="FCY4" s="388"/>
      <c r="FCZ4" s="388"/>
      <c r="FDA4" s="388"/>
      <c r="FDB4" s="388"/>
      <c r="FDC4" s="388"/>
      <c r="FDD4" s="388"/>
      <c r="FDE4" s="388"/>
      <c r="FDF4" s="388"/>
      <c r="FDG4" s="388"/>
      <c r="FDH4" s="388"/>
      <c r="FDI4" s="388"/>
      <c r="FDJ4" s="388"/>
      <c r="FDK4" s="388"/>
      <c r="FDL4" s="388"/>
      <c r="FDM4" s="388"/>
      <c r="FDN4" s="388"/>
      <c r="FDO4" s="388"/>
      <c r="FDP4" s="388"/>
      <c r="FDQ4" s="388"/>
      <c r="FDR4" s="388"/>
      <c r="FDS4" s="388"/>
      <c r="FDT4" s="388"/>
      <c r="FDU4" s="388"/>
      <c r="FDV4" s="388"/>
      <c r="FDW4" s="388"/>
      <c r="FDX4" s="388"/>
      <c r="FDY4" s="388"/>
      <c r="FDZ4" s="388"/>
      <c r="FEA4" s="388"/>
      <c r="FEB4" s="388"/>
      <c r="FEC4" s="388"/>
      <c r="FED4" s="388"/>
      <c r="FEE4" s="388"/>
      <c r="FEF4" s="388"/>
      <c r="FEG4" s="388"/>
      <c r="FEH4" s="388"/>
      <c r="FEI4" s="388"/>
      <c r="FEJ4" s="388"/>
      <c r="FEK4" s="388"/>
      <c r="FEL4" s="388"/>
      <c r="FEM4" s="388"/>
      <c r="FEN4" s="388"/>
      <c r="FEO4" s="388"/>
      <c r="FEP4" s="388"/>
      <c r="FEQ4" s="388"/>
      <c r="FER4" s="388"/>
      <c r="FES4" s="388"/>
      <c r="FET4" s="388"/>
      <c r="FEU4" s="388"/>
      <c r="FEV4" s="388"/>
      <c r="FEW4" s="388"/>
      <c r="FEX4" s="388"/>
      <c r="FEY4" s="388"/>
      <c r="FEZ4" s="388"/>
      <c r="FFA4" s="388"/>
      <c r="FFB4" s="388"/>
      <c r="FFC4" s="388"/>
      <c r="FFD4" s="388"/>
      <c r="FFE4" s="388"/>
      <c r="FFF4" s="388"/>
      <c r="FFG4" s="388"/>
      <c r="FFH4" s="388"/>
      <c r="FFI4" s="388"/>
      <c r="FFJ4" s="388"/>
      <c r="FFK4" s="388"/>
      <c r="FFL4" s="388"/>
      <c r="FFM4" s="388"/>
      <c r="FFN4" s="388"/>
      <c r="FFO4" s="388"/>
      <c r="FFP4" s="388"/>
      <c r="FFQ4" s="388"/>
      <c r="FFR4" s="388"/>
      <c r="FFS4" s="388"/>
      <c r="FFT4" s="388"/>
      <c r="FFU4" s="388"/>
      <c r="FFV4" s="388"/>
      <c r="FFW4" s="388"/>
      <c r="FFX4" s="388"/>
      <c r="FFY4" s="388"/>
      <c r="FFZ4" s="388"/>
      <c r="FGA4" s="388"/>
      <c r="FGB4" s="388"/>
      <c r="FGC4" s="388"/>
      <c r="FGD4" s="388"/>
      <c r="FGE4" s="388"/>
      <c r="FGF4" s="388"/>
      <c r="FGG4" s="388"/>
      <c r="FGH4" s="388"/>
      <c r="FGI4" s="388"/>
      <c r="FGJ4" s="388"/>
      <c r="FGK4" s="388"/>
      <c r="FGL4" s="388"/>
      <c r="FGM4" s="388"/>
      <c r="FGN4" s="388"/>
      <c r="FGO4" s="388"/>
      <c r="FGP4" s="388"/>
      <c r="FGQ4" s="388"/>
      <c r="FGR4" s="388"/>
      <c r="FGS4" s="388"/>
      <c r="FGT4" s="388"/>
      <c r="FGU4" s="388"/>
      <c r="FGV4" s="388"/>
      <c r="FGW4" s="388"/>
      <c r="FGX4" s="388"/>
      <c r="FGY4" s="388"/>
      <c r="FGZ4" s="388"/>
      <c r="FHA4" s="388"/>
      <c r="FHB4" s="388"/>
      <c r="FHC4" s="388"/>
      <c r="FHD4" s="388"/>
      <c r="FHE4" s="388"/>
      <c r="FHF4" s="388"/>
      <c r="FHG4" s="388"/>
      <c r="FHH4" s="388"/>
      <c r="FHI4" s="388"/>
      <c r="FHJ4" s="388"/>
      <c r="FHK4" s="388"/>
      <c r="FHL4" s="388"/>
      <c r="FHM4" s="388"/>
      <c r="FHN4" s="388"/>
      <c r="FHO4" s="388"/>
      <c r="FHP4" s="388"/>
      <c r="FHQ4" s="388"/>
      <c r="FHR4" s="388"/>
      <c r="FHS4" s="388"/>
      <c r="FHT4" s="388"/>
      <c r="FHU4" s="388"/>
      <c r="FHV4" s="388"/>
      <c r="FHW4" s="388"/>
      <c r="FHX4" s="388"/>
      <c r="FHY4" s="388"/>
      <c r="FHZ4" s="388"/>
      <c r="FIA4" s="388"/>
      <c r="FIB4" s="388"/>
      <c r="FIC4" s="388"/>
      <c r="FID4" s="388"/>
      <c r="FIE4" s="388"/>
      <c r="FIF4" s="388"/>
      <c r="FIG4" s="388"/>
      <c r="FIH4" s="388"/>
      <c r="FII4" s="388"/>
      <c r="FIJ4" s="388"/>
      <c r="FIK4" s="388"/>
      <c r="FIL4" s="388"/>
      <c r="FIM4" s="388"/>
      <c r="FIN4" s="388"/>
      <c r="FIO4" s="388"/>
      <c r="FIP4" s="388"/>
      <c r="FIQ4" s="388"/>
      <c r="FIR4" s="388"/>
      <c r="FIS4" s="388"/>
      <c r="FIT4" s="388"/>
      <c r="FIU4" s="388"/>
      <c r="FIV4" s="388"/>
      <c r="FIW4" s="388"/>
      <c r="FIX4" s="388"/>
      <c r="FIY4" s="388"/>
      <c r="FIZ4" s="388"/>
      <c r="FJA4" s="388"/>
      <c r="FJB4" s="388"/>
      <c r="FJC4" s="388"/>
      <c r="FJD4" s="388"/>
      <c r="FJE4" s="388"/>
      <c r="FJF4" s="388"/>
      <c r="FJG4" s="388"/>
      <c r="FJH4" s="388"/>
      <c r="FJI4" s="388"/>
      <c r="FJJ4" s="388"/>
      <c r="FJK4" s="388"/>
      <c r="FJL4" s="388"/>
      <c r="FJM4" s="388"/>
      <c r="FJN4" s="388"/>
      <c r="FJO4" s="388"/>
      <c r="FJP4" s="388"/>
      <c r="FJQ4" s="388"/>
      <c r="FJR4" s="388"/>
      <c r="FJS4" s="388"/>
      <c r="FJT4" s="388"/>
      <c r="FJU4" s="388"/>
      <c r="FJV4" s="388"/>
      <c r="FJW4" s="388"/>
      <c r="FJX4" s="388"/>
      <c r="FJY4" s="388"/>
      <c r="FJZ4" s="388"/>
      <c r="FKA4" s="388"/>
      <c r="FKB4" s="388"/>
      <c r="FKC4" s="388"/>
      <c r="FKD4" s="388"/>
      <c r="FKE4" s="388"/>
      <c r="FKF4" s="388"/>
      <c r="FKG4" s="388"/>
      <c r="FKH4" s="388"/>
      <c r="FKI4" s="388"/>
      <c r="FKJ4" s="388"/>
      <c r="FKK4" s="388"/>
      <c r="FKL4" s="388"/>
      <c r="FKM4" s="388"/>
      <c r="FKN4" s="388"/>
      <c r="FKO4" s="388"/>
      <c r="FKP4" s="388"/>
      <c r="FKQ4" s="388"/>
      <c r="FKR4" s="388"/>
      <c r="FKS4" s="388"/>
      <c r="FKT4" s="388"/>
      <c r="FKU4" s="388"/>
      <c r="FKV4" s="388"/>
      <c r="FKW4" s="388"/>
      <c r="FKX4" s="388"/>
      <c r="FKY4" s="388"/>
      <c r="FKZ4" s="388"/>
      <c r="FLA4" s="388"/>
      <c r="FLB4" s="388"/>
      <c r="FLC4" s="388"/>
      <c r="FLD4" s="388"/>
      <c r="FLE4" s="388"/>
      <c r="FLF4" s="388"/>
      <c r="FLG4" s="388"/>
      <c r="FLH4" s="388"/>
      <c r="FLI4" s="388"/>
      <c r="FLJ4" s="388"/>
      <c r="FLK4" s="388"/>
      <c r="FLL4" s="388"/>
      <c r="FLM4" s="388"/>
      <c r="FLN4" s="388"/>
      <c r="FLO4" s="388"/>
      <c r="FLP4" s="388"/>
      <c r="FLQ4" s="388"/>
      <c r="FLR4" s="388"/>
      <c r="FLS4" s="388"/>
      <c r="FLT4" s="388"/>
      <c r="FLU4" s="388"/>
      <c r="FLV4" s="388"/>
      <c r="FLW4" s="388"/>
      <c r="FLX4" s="388"/>
      <c r="FLY4" s="388"/>
      <c r="FLZ4" s="388"/>
      <c r="FMA4" s="388"/>
      <c r="FMB4" s="388"/>
      <c r="FMC4" s="388"/>
      <c r="FMD4" s="388"/>
      <c r="FME4" s="388"/>
      <c r="FMF4" s="388"/>
      <c r="FMG4" s="388"/>
      <c r="FMH4" s="388"/>
      <c r="FMI4" s="388"/>
      <c r="FMJ4" s="388"/>
      <c r="FMK4" s="388"/>
      <c r="FML4" s="388"/>
      <c r="FMM4" s="388"/>
      <c r="FMN4" s="388"/>
      <c r="FMO4" s="388"/>
      <c r="FMP4" s="388"/>
      <c r="FMQ4" s="388"/>
      <c r="FMR4" s="388"/>
      <c r="FMS4" s="388"/>
      <c r="FMT4" s="388"/>
      <c r="FMU4" s="388"/>
      <c r="FMV4" s="388"/>
      <c r="FMW4" s="388"/>
      <c r="FMX4" s="388"/>
      <c r="FMY4" s="388"/>
      <c r="FMZ4" s="388"/>
      <c r="FNA4" s="388"/>
      <c r="FNB4" s="388"/>
      <c r="FNC4" s="388"/>
      <c r="FND4" s="388"/>
      <c r="FNE4" s="388"/>
      <c r="FNF4" s="388"/>
      <c r="FNG4" s="388"/>
      <c r="FNH4" s="388"/>
      <c r="FNI4" s="388"/>
      <c r="FNJ4" s="388"/>
      <c r="FNK4" s="388"/>
      <c r="FNL4" s="388"/>
      <c r="FNM4" s="388"/>
      <c r="FNN4" s="388"/>
      <c r="FNO4" s="388"/>
      <c r="FNP4" s="388"/>
      <c r="FNQ4" s="388"/>
      <c r="FNR4" s="388"/>
      <c r="FNS4" s="388"/>
      <c r="FNT4" s="388"/>
      <c r="FNU4" s="388"/>
      <c r="FNV4" s="388"/>
      <c r="FNW4" s="388"/>
      <c r="FNX4" s="388"/>
      <c r="FNY4" s="388"/>
      <c r="FNZ4" s="388"/>
      <c r="FOA4" s="388"/>
      <c r="FOB4" s="388"/>
      <c r="FOC4" s="388"/>
      <c r="FOD4" s="388"/>
      <c r="FOE4" s="388"/>
      <c r="FOF4" s="388"/>
      <c r="FOG4" s="388"/>
      <c r="FOH4" s="388"/>
      <c r="FOI4" s="388"/>
      <c r="FOJ4" s="388"/>
      <c r="FOK4" s="388"/>
      <c r="FOL4" s="388"/>
      <c r="FOM4" s="388"/>
      <c r="FON4" s="388"/>
      <c r="FOO4" s="388"/>
      <c r="FOP4" s="388"/>
      <c r="FOQ4" s="388"/>
      <c r="FOR4" s="388"/>
      <c r="FOS4" s="388"/>
      <c r="FOT4" s="388"/>
      <c r="FOU4" s="388"/>
      <c r="FOV4" s="388"/>
      <c r="FOW4" s="388"/>
      <c r="FOX4" s="388"/>
      <c r="FOY4" s="388"/>
      <c r="FOZ4" s="388"/>
      <c r="FPA4" s="388"/>
      <c r="FPB4" s="388"/>
      <c r="FPC4" s="388"/>
      <c r="FPD4" s="388"/>
      <c r="FPE4" s="388"/>
      <c r="FPF4" s="388"/>
      <c r="FPG4" s="388"/>
      <c r="FPH4" s="388"/>
      <c r="FPI4" s="388"/>
      <c r="FPJ4" s="388"/>
      <c r="FPK4" s="388"/>
      <c r="FPL4" s="388"/>
      <c r="FPM4" s="388"/>
      <c r="FPN4" s="388"/>
      <c r="FPO4" s="388"/>
      <c r="FPP4" s="388"/>
      <c r="FPQ4" s="388"/>
      <c r="FPR4" s="388"/>
      <c r="FPS4" s="388"/>
      <c r="FPT4" s="388"/>
      <c r="FPU4" s="388"/>
      <c r="FPV4" s="388"/>
      <c r="FPW4" s="388"/>
      <c r="FPX4" s="388"/>
      <c r="FPY4" s="388"/>
      <c r="FPZ4" s="388"/>
      <c r="FQA4" s="388"/>
      <c r="FQB4" s="388"/>
      <c r="FQC4" s="388"/>
      <c r="FQD4" s="388"/>
      <c r="FQE4" s="388"/>
      <c r="FQF4" s="388"/>
      <c r="FQG4" s="388"/>
      <c r="FQH4" s="388"/>
      <c r="FQI4" s="388"/>
      <c r="FQJ4" s="388"/>
      <c r="FQK4" s="388"/>
      <c r="FQL4" s="388"/>
      <c r="FQM4" s="388"/>
      <c r="FQN4" s="388"/>
      <c r="FQO4" s="388"/>
      <c r="FQP4" s="388"/>
      <c r="FQQ4" s="388"/>
      <c r="FQR4" s="388"/>
      <c r="FQS4" s="388"/>
      <c r="FQT4" s="388"/>
      <c r="FQU4" s="388"/>
      <c r="FQV4" s="388"/>
      <c r="FQW4" s="388"/>
      <c r="FQX4" s="388"/>
      <c r="FQY4" s="388"/>
      <c r="FQZ4" s="388"/>
      <c r="FRA4" s="388"/>
      <c r="FRB4" s="388"/>
      <c r="FRC4" s="388"/>
      <c r="FRD4" s="388"/>
      <c r="FRE4" s="388"/>
      <c r="FRF4" s="388"/>
      <c r="FRG4" s="388"/>
      <c r="FRH4" s="388"/>
      <c r="FRI4" s="388"/>
      <c r="FRJ4" s="388"/>
      <c r="FRK4" s="388"/>
      <c r="FRL4" s="388"/>
      <c r="FRM4" s="388"/>
      <c r="FRN4" s="388"/>
      <c r="FRO4" s="388"/>
      <c r="FRP4" s="388"/>
      <c r="FRQ4" s="388"/>
      <c r="FRR4" s="388"/>
      <c r="FRS4" s="388"/>
      <c r="FRT4" s="388"/>
      <c r="FRU4" s="388"/>
      <c r="FRV4" s="388"/>
      <c r="FRW4" s="388"/>
      <c r="FRX4" s="388"/>
      <c r="FRY4" s="388"/>
      <c r="FRZ4" s="388"/>
      <c r="FSA4" s="388"/>
      <c r="FSB4" s="388"/>
      <c r="FSC4" s="388"/>
      <c r="FSD4" s="388"/>
      <c r="FSE4" s="388"/>
      <c r="FSF4" s="388"/>
      <c r="FSG4" s="388"/>
      <c r="FSH4" s="388"/>
      <c r="FSI4" s="388"/>
      <c r="FSJ4" s="388"/>
      <c r="FSK4" s="388"/>
      <c r="FSL4" s="388"/>
      <c r="FSM4" s="388"/>
      <c r="FSN4" s="388"/>
      <c r="FSO4" s="388"/>
      <c r="FSP4" s="388"/>
      <c r="FSQ4" s="388"/>
      <c r="FSR4" s="388"/>
      <c r="FSS4" s="388"/>
      <c r="FST4" s="388"/>
      <c r="FSU4" s="388"/>
      <c r="FSV4" s="388"/>
      <c r="FSW4" s="388"/>
      <c r="FSX4" s="388"/>
      <c r="FSY4" s="388"/>
      <c r="FSZ4" s="388"/>
      <c r="FTA4" s="388"/>
      <c r="FTB4" s="388"/>
      <c r="FTC4" s="388"/>
      <c r="FTD4" s="388"/>
      <c r="FTE4" s="388"/>
      <c r="FTF4" s="388"/>
      <c r="FTG4" s="388"/>
      <c r="FTH4" s="388"/>
      <c r="FTI4" s="388"/>
      <c r="FTJ4" s="388"/>
      <c r="FTK4" s="388"/>
      <c r="FTL4" s="388"/>
      <c r="FTM4" s="388"/>
      <c r="FTN4" s="388"/>
      <c r="FTO4" s="388"/>
      <c r="FTP4" s="388"/>
      <c r="FTQ4" s="388"/>
      <c r="FTR4" s="388"/>
      <c r="FTS4" s="388"/>
      <c r="FTT4" s="388"/>
      <c r="FTU4" s="388"/>
      <c r="FTV4" s="388"/>
      <c r="FTW4" s="388"/>
      <c r="FTX4" s="388"/>
      <c r="FTY4" s="388"/>
      <c r="FTZ4" s="388"/>
      <c r="FUA4" s="388"/>
      <c r="FUB4" s="388"/>
      <c r="FUC4" s="388"/>
      <c r="FUD4" s="388"/>
      <c r="FUE4" s="388"/>
      <c r="FUF4" s="388"/>
      <c r="FUG4" s="388"/>
      <c r="FUH4" s="388"/>
      <c r="FUI4" s="388"/>
      <c r="FUJ4" s="388"/>
      <c r="FUK4" s="388"/>
      <c r="FUL4" s="388"/>
      <c r="FUM4" s="388"/>
      <c r="FUN4" s="388"/>
      <c r="FUO4" s="388"/>
      <c r="FUP4" s="388"/>
      <c r="FUQ4" s="388"/>
      <c r="FUR4" s="388"/>
      <c r="FUS4" s="388"/>
      <c r="FUT4" s="388"/>
      <c r="FUU4" s="388"/>
      <c r="FUV4" s="388"/>
      <c r="FUW4" s="388"/>
      <c r="FUX4" s="388"/>
      <c r="FUY4" s="388"/>
      <c r="FUZ4" s="388"/>
      <c r="FVA4" s="388"/>
      <c r="FVB4" s="388"/>
      <c r="FVC4" s="388"/>
      <c r="FVD4" s="388"/>
      <c r="FVE4" s="388"/>
      <c r="FVF4" s="388"/>
      <c r="FVG4" s="388"/>
      <c r="FVH4" s="388"/>
      <c r="FVI4" s="388"/>
      <c r="FVJ4" s="388"/>
      <c r="FVK4" s="388"/>
      <c r="FVL4" s="388"/>
      <c r="FVM4" s="388"/>
      <c r="FVN4" s="388"/>
      <c r="FVO4" s="388"/>
      <c r="FVP4" s="388"/>
      <c r="FVQ4" s="388"/>
      <c r="FVR4" s="388"/>
      <c r="FVS4" s="388"/>
      <c r="FVT4" s="388"/>
      <c r="FVU4" s="388"/>
      <c r="FVV4" s="388"/>
      <c r="FVW4" s="388"/>
      <c r="FVX4" s="388"/>
      <c r="FVY4" s="388"/>
      <c r="FVZ4" s="388"/>
      <c r="FWA4" s="388"/>
      <c r="FWB4" s="388"/>
      <c r="FWC4" s="388"/>
      <c r="FWD4" s="388"/>
      <c r="FWE4" s="388"/>
      <c r="FWF4" s="388"/>
      <c r="FWG4" s="388"/>
      <c r="FWH4" s="388"/>
      <c r="FWI4" s="388"/>
      <c r="FWJ4" s="388"/>
      <c r="FWK4" s="388"/>
      <c r="FWL4" s="388"/>
      <c r="FWM4" s="388"/>
      <c r="FWN4" s="388"/>
      <c r="FWO4" s="388"/>
      <c r="FWP4" s="388"/>
      <c r="FWQ4" s="388"/>
      <c r="FWR4" s="388"/>
      <c r="FWS4" s="388"/>
      <c r="FWT4" s="388"/>
      <c r="FWU4" s="388"/>
      <c r="FWV4" s="388"/>
      <c r="FWW4" s="388"/>
      <c r="FWX4" s="388"/>
      <c r="FWY4" s="388"/>
      <c r="FWZ4" s="388"/>
      <c r="FXA4" s="388"/>
      <c r="FXB4" s="388"/>
      <c r="FXC4" s="388"/>
      <c r="FXD4" s="388"/>
      <c r="FXE4" s="388"/>
      <c r="FXF4" s="388"/>
      <c r="FXG4" s="388"/>
      <c r="FXH4" s="388"/>
      <c r="FXI4" s="388"/>
      <c r="FXJ4" s="388"/>
      <c r="FXK4" s="388"/>
      <c r="FXL4" s="388"/>
      <c r="FXM4" s="388"/>
      <c r="FXN4" s="388"/>
      <c r="FXO4" s="388"/>
      <c r="FXP4" s="388"/>
      <c r="FXQ4" s="388"/>
      <c r="FXR4" s="388"/>
      <c r="FXS4" s="388"/>
      <c r="FXT4" s="388"/>
      <c r="FXU4" s="388"/>
      <c r="FXV4" s="388"/>
      <c r="FXW4" s="388"/>
      <c r="FXX4" s="388"/>
      <c r="FXY4" s="388"/>
      <c r="FXZ4" s="388"/>
      <c r="FYA4" s="388"/>
      <c r="FYB4" s="388"/>
      <c r="FYC4" s="388"/>
      <c r="FYD4" s="388"/>
      <c r="FYE4" s="388"/>
      <c r="FYF4" s="388"/>
      <c r="FYG4" s="388"/>
      <c r="FYH4" s="388"/>
      <c r="FYI4" s="388"/>
      <c r="FYJ4" s="388"/>
      <c r="FYK4" s="388"/>
      <c r="FYL4" s="388"/>
      <c r="FYM4" s="388"/>
      <c r="FYN4" s="388"/>
      <c r="FYO4" s="388"/>
      <c r="FYP4" s="388"/>
      <c r="FYQ4" s="388"/>
      <c r="FYR4" s="388"/>
      <c r="FYS4" s="388"/>
      <c r="FYT4" s="388"/>
      <c r="FYU4" s="388"/>
      <c r="FYV4" s="388"/>
      <c r="FYW4" s="388"/>
      <c r="FYX4" s="388"/>
      <c r="FYY4" s="388"/>
      <c r="FYZ4" s="388"/>
      <c r="FZA4" s="388"/>
      <c r="FZB4" s="388"/>
      <c r="FZC4" s="388"/>
      <c r="FZD4" s="388"/>
      <c r="FZE4" s="388"/>
      <c r="FZF4" s="388"/>
      <c r="FZG4" s="388"/>
      <c r="FZH4" s="388"/>
      <c r="FZI4" s="388"/>
      <c r="FZJ4" s="388"/>
      <c r="FZK4" s="388"/>
      <c r="FZL4" s="388"/>
      <c r="FZM4" s="388"/>
      <c r="FZN4" s="388"/>
      <c r="FZO4" s="388"/>
      <c r="FZP4" s="388"/>
      <c r="FZQ4" s="388"/>
      <c r="FZR4" s="388"/>
      <c r="FZS4" s="388"/>
      <c r="FZT4" s="388"/>
      <c r="FZU4" s="388"/>
      <c r="FZV4" s="388"/>
      <c r="FZW4" s="388"/>
      <c r="FZX4" s="388"/>
      <c r="FZY4" s="388"/>
      <c r="FZZ4" s="388"/>
      <c r="GAA4" s="388"/>
      <c r="GAB4" s="388"/>
      <c r="GAC4" s="388"/>
      <c r="GAD4" s="388"/>
      <c r="GAE4" s="388"/>
      <c r="GAF4" s="388"/>
      <c r="GAG4" s="388"/>
      <c r="GAH4" s="388"/>
      <c r="GAI4" s="388"/>
      <c r="GAJ4" s="388"/>
      <c r="GAK4" s="388"/>
      <c r="GAL4" s="388"/>
      <c r="GAM4" s="388"/>
      <c r="GAN4" s="388"/>
      <c r="GAO4" s="388"/>
      <c r="GAP4" s="388"/>
      <c r="GAQ4" s="388"/>
      <c r="GAR4" s="388"/>
      <c r="GAS4" s="388"/>
      <c r="GAT4" s="388"/>
      <c r="GAU4" s="388"/>
      <c r="GAV4" s="388"/>
      <c r="GAW4" s="388"/>
      <c r="GAX4" s="388"/>
      <c r="GAY4" s="388"/>
      <c r="GAZ4" s="388"/>
      <c r="GBA4" s="388"/>
      <c r="GBB4" s="388"/>
      <c r="GBC4" s="388"/>
      <c r="GBD4" s="388"/>
      <c r="GBE4" s="388"/>
      <c r="GBF4" s="388"/>
      <c r="GBG4" s="388"/>
      <c r="GBH4" s="388"/>
      <c r="GBI4" s="388"/>
      <c r="GBJ4" s="388"/>
      <c r="GBK4" s="388"/>
      <c r="GBL4" s="388"/>
      <c r="GBM4" s="388"/>
      <c r="GBN4" s="388"/>
      <c r="GBO4" s="388"/>
      <c r="GBP4" s="388"/>
      <c r="GBQ4" s="388"/>
      <c r="GBR4" s="388"/>
      <c r="GBS4" s="388"/>
      <c r="GBT4" s="388"/>
      <c r="GBU4" s="388"/>
      <c r="GBV4" s="388"/>
      <c r="GBW4" s="388"/>
      <c r="GBX4" s="388"/>
      <c r="GBY4" s="388"/>
      <c r="GBZ4" s="388"/>
      <c r="GCA4" s="388"/>
      <c r="GCB4" s="388"/>
      <c r="GCC4" s="388"/>
      <c r="GCD4" s="388"/>
      <c r="GCE4" s="388"/>
      <c r="GCF4" s="388"/>
      <c r="GCG4" s="388"/>
      <c r="GCH4" s="388"/>
      <c r="GCI4" s="388"/>
      <c r="GCJ4" s="388"/>
      <c r="GCK4" s="388"/>
      <c r="GCL4" s="388"/>
      <c r="GCM4" s="388"/>
      <c r="GCN4" s="388"/>
      <c r="GCO4" s="388"/>
      <c r="GCP4" s="388"/>
      <c r="GCQ4" s="388"/>
      <c r="GCR4" s="388"/>
      <c r="GCS4" s="388"/>
      <c r="GCT4" s="388"/>
      <c r="GCU4" s="388"/>
      <c r="GCV4" s="388"/>
      <c r="GCW4" s="388"/>
      <c r="GCX4" s="388"/>
      <c r="GCY4" s="388"/>
      <c r="GCZ4" s="388"/>
      <c r="GDA4" s="388"/>
      <c r="GDB4" s="388"/>
      <c r="GDC4" s="388"/>
      <c r="GDD4" s="388"/>
      <c r="GDE4" s="388"/>
      <c r="GDF4" s="388"/>
      <c r="GDG4" s="388"/>
      <c r="GDH4" s="388"/>
      <c r="GDI4" s="388"/>
      <c r="GDJ4" s="388"/>
      <c r="GDK4" s="388"/>
      <c r="GDL4" s="388"/>
      <c r="GDM4" s="388"/>
      <c r="GDN4" s="388"/>
      <c r="GDO4" s="388"/>
      <c r="GDP4" s="388"/>
      <c r="GDQ4" s="388"/>
      <c r="GDR4" s="388"/>
      <c r="GDS4" s="388"/>
      <c r="GDT4" s="388"/>
      <c r="GDU4" s="388"/>
      <c r="GDV4" s="388"/>
      <c r="GDW4" s="388"/>
      <c r="GDX4" s="388"/>
      <c r="GDY4" s="388"/>
      <c r="GDZ4" s="388"/>
      <c r="GEA4" s="388"/>
      <c r="GEB4" s="388"/>
      <c r="GEC4" s="388"/>
      <c r="GED4" s="388"/>
      <c r="GEE4" s="388"/>
      <c r="GEF4" s="388"/>
      <c r="GEG4" s="388"/>
      <c r="GEH4" s="388"/>
      <c r="GEI4" s="388"/>
      <c r="GEJ4" s="388"/>
      <c r="GEK4" s="388"/>
      <c r="GEL4" s="388"/>
      <c r="GEM4" s="388"/>
      <c r="GEN4" s="388"/>
      <c r="GEO4" s="388"/>
      <c r="GEP4" s="388"/>
      <c r="GEQ4" s="388"/>
      <c r="GER4" s="388"/>
      <c r="GES4" s="388"/>
      <c r="GET4" s="388"/>
      <c r="GEU4" s="388"/>
      <c r="GEV4" s="388"/>
      <c r="GEW4" s="388"/>
      <c r="GEX4" s="388"/>
      <c r="GEY4" s="388"/>
      <c r="GEZ4" s="388"/>
      <c r="GFA4" s="388"/>
      <c r="GFB4" s="388"/>
      <c r="GFC4" s="388"/>
      <c r="GFD4" s="388"/>
      <c r="GFE4" s="388"/>
      <c r="GFF4" s="388"/>
      <c r="GFG4" s="388"/>
      <c r="GFH4" s="388"/>
      <c r="GFI4" s="388"/>
      <c r="GFJ4" s="388"/>
      <c r="GFK4" s="388"/>
      <c r="GFL4" s="388"/>
      <c r="GFM4" s="388"/>
      <c r="GFN4" s="388"/>
      <c r="GFO4" s="388"/>
      <c r="GFP4" s="388"/>
      <c r="GFQ4" s="388"/>
      <c r="GFR4" s="388"/>
      <c r="GFS4" s="388"/>
      <c r="GFT4" s="388"/>
      <c r="GFU4" s="388"/>
      <c r="GFV4" s="388"/>
      <c r="GFW4" s="388"/>
      <c r="GFX4" s="388"/>
      <c r="GFY4" s="388"/>
      <c r="GFZ4" s="388"/>
      <c r="GGA4" s="388"/>
      <c r="GGB4" s="388"/>
      <c r="GGC4" s="388"/>
      <c r="GGD4" s="388"/>
      <c r="GGE4" s="388"/>
      <c r="GGF4" s="388"/>
      <c r="GGG4" s="388"/>
      <c r="GGH4" s="388"/>
      <c r="GGI4" s="388"/>
      <c r="GGJ4" s="388"/>
      <c r="GGK4" s="388"/>
      <c r="GGL4" s="388"/>
      <c r="GGM4" s="388"/>
      <c r="GGN4" s="388"/>
      <c r="GGO4" s="388"/>
      <c r="GGP4" s="388"/>
      <c r="GGQ4" s="388"/>
      <c r="GGR4" s="388"/>
      <c r="GGS4" s="388"/>
      <c r="GGT4" s="388"/>
      <c r="GGU4" s="388"/>
      <c r="GGV4" s="388"/>
      <c r="GGW4" s="388"/>
      <c r="GGX4" s="388"/>
      <c r="GGY4" s="388"/>
      <c r="GGZ4" s="388"/>
      <c r="GHA4" s="388"/>
      <c r="GHB4" s="388"/>
      <c r="GHC4" s="388"/>
      <c r="GHD4" s="388"/>
      <c r="GHE4" s="388"/>
      <c r="GHF4" s="388"/>
      <c r="GHG4" s="388"/>
      <c r="GHH4" s="388"/>
      <c r="GHI4" s="388"/>
      <c r="GHJ4" s="388"/>
      <c r="GHK4" s="388"/>
      <c r="GHL4" s="388"/>
      <c r="GHM4" s="388"/>
      <c r="GHN4" s="388"/>
      <c r="GHO4" s="388"/>
      <c r="GHP4" s="388"/>
      <c r="GHQ4" s="388"/>
      <c r="GHR4" s="388"/>
      <c r="GHS4" s="388"/>
      <c r="GHT4" s="388"/>
      <c r="GHU4" s="388"/>
      <c r="GHV4" s="388"/>
      <c r="GHW4" s="388"/>
      <c r="GHX4" s="388"/>
      <c r="GHY4" s="388"/>
      <c r="GHZ4" s="388"/>
      <c r="GIA4" s="388"/>
      <c r="GIB4" s="388"/>
      <c r="GIC4" s="388"/>
      <c r="GID4" s="388"/>
      <c r="GIE4" s="388"/>
      <c r="GIF4" s="388"/>
      <c r="GIG4" s="388"/>
      <c r="GIH4" s="388"/>
      <c r="GII4" s="388"/>
      <c r="GIJ4" s="388"/>
      <c r="GIK4" s="388"/>
      <c r="GIL4" s="388"/>
      <c r="GIM4" s="388"/>
      <c r="GIN4" s="388"/>
      <c r="GIO4" s="388"/>
      <c r="GIP4" s="388"/>
      <c r="GIQ4" s="388"/>
      <c r="GIR4" s="388"/>
      <c r="GIS4" s="388"/>
      <c r="GIT4" s="388"/>
      <c r="GIU4" s="388"/>
      <c r="GIV4" s="388"/>
      <c r="GIW4" s="388"/>
      <c r="GIX4" s="388"/>
      <c r="GIY4" s="388"/>
      <c r="GIZ4" s="388"/>
      <c r="GJA4" s="388"/>
      <c r="GJB4" s="388"/>
      <c r="GJC4" s="388"/>
      <c r="GJD4" s="388"/>
      <c r="GJE4" s="388"/>
      <c r="GJF4" s="388"/>
      <c r="GJG4" s="388"/>
      <c r="GJH4" s="388"/>
      <c r="GJI4" s="388"/>
      <c r="GJJ4" s="388"/>
      <c r="GJK4" s="388"/>
      <c r="GJL4" s="388"/>
      <c r="GJM4" s="388"/>
      <c r="GJN4" s="388"/>
      <c r="GJO4" s="388"/>
      <c r="GJP4" s="388"/>
      <c r="GJQ4" s="388"/>
      <c r="GJR4" s="388"/>
      <c r="GJS4" s="388"/>
      <c r="GJT4" s="388"/>
      <c r="GJU4" s="388"/>
      <c r="GJV4" s="388"/>
      <c r="GJW4" s="388"/>
      <c r="GJX4" s="388"/>
      <c r="GJY4" s="388"/>
      <c r="GJZ4" s="388"/>
      <c r="GKA4" s="388"/>
      <c r="GKB4" s="388"/>
      <c r="GKC4" s="388"/>
      <c r="GKD4" s="388"/>
      <c r="GKE4" s="388"/>
      <c r="GKF4" s="388"/>
      <c r="GKG4" s="388"/>
      <c r="GKH4" s="388"/>
      <c r="GKI4" s="388"/>
      <c r="GKJ4" s="388"/>
      <c r="GKK4" s="388"/>
      <c r="GKL4" s="388"/>
      <c r="GKM4" s="388"/>
      <c r="GKN4" s="388"/>
      <c r="GKO4" s="388"/>
      <c r="GKP4" s="388"/>
      <c r="GKQ4" s="388"/>
      <c r="GKR4" s="388"/>
      <c r="GKS4" s="388"/>
      <c r="GKT4" s="388"/>
      <c r="GKU4" s="388"/>
      <c r="GKV4" s="388"/>
      <c r="GKW4" s="388"/>
      <c r="GKX4" s="388"/>
      <c r="GKY4" s="388"/>
      <c r="GKZ4" s="388"/>
      <c r="GLA4" s="388"/>
      <c r="GLB4" s="388"/>
      <c r="GLC4" s="388"/>
      <c r="GLD4" s="388"/>
      <c r="GLE4" s="388"/>
      <c r="GLF4" s="388"/>
      <c r="GLG4" s="388"/>
      <c r="GLH4" s="388"/>
      <c r="GLI4" s="388"/>
      <c r="GLJ4" s="388"/>
      <c r="GLK4" s="388"/>
      <c r="GLL4" s="388"/>
      <c r="GLM4" s="388"/>
      <c r="GLN4" s="388"/>
      <c r="GLO4" s="388"/>
      <c r="GLP4" s="388"/>
      <c r="GLQ4" s="388"/>
      <c r="GLR4" s="388"/>
      <c r="GLS4" s="388"/>
      <c r="GLT4" s="388"/>
      <c r="GLU4" s="388"/>
      <c r="GLV4" s="388"/>
      <c r="GLW4" s="388"/>
      <c r="GLX4" s="388"/>
      <c r="GLY4" s="388"/>
      <c r="GLZ4" s="388"/>
      <c r="GMA4" s="388"/>
      <c r="GMB4" s="388"/>
      <c r="GMC4" s="388"/>
      <c r="GMD4" s="388"/>
      <c r="GME4" s="388"/>
      <c r="GMF4" s="388"/>
      <c r="GMG4" s="388"/>
      <c r="GMH4" s="388"/>
      <c r="GMI4" s="388"/>
      <c r="GMJ4" s="388"/>
      <c r="GMK4" s="388"/>
      <c r="GML4" s="388"/>
      <c r="GMM4" s="388"/>
      <c r="GMN4" s="388"/>
      <c r="GMO4" s="388"/>
      <c r="GMP4" s="388"/>
      <c r="GMQ4" s="388"/>
      <c r="GMR4" s="388"/>
      <c r="GMS4" s="388"/>
      <c r="GMT4" s="388"/>
      <c r="GMU4" s="388"/>
      <c r="GMV4" s="388"/>
      <c r="GMW4" s="388"/>
      <c r="GMX4" s="388"/>
      <c r="GMY4" s="388"/>
      <c r="GMZ4" s="388"/>
      <c r="GNA4" s="388"/>
      <c r="GNB4" s="388"/>
      <c r="GNC4" s="388"/>
      <c r="GND4" s="388"/>
      <c r="GNE4" s="388"/>
      <c r="GNF4" s="388"/>
      <c r="GNG4" s="388"/>
      <c r="GNH4" s="388"/>
      <c r="GNI4" s="388"/>
      <c r="GNJ4" s="388"/>
      <c r="GNK4" s="388"/>
      <c r="GNL4" s="388"/>
      <c r="GNM4" s="388"/>
      <c r="GNN4" s="388"/>
      <c r="GNO4" s="388"/>
      <c r="GNP4" s="388"/>
      <c r="GNQ4" s="388"/>
      <c r="GNR4" s="388"/>
      <c r="GNS4" s="388"/>
      <c r="GNT4" s="388"/>
      <c r="GNU4" s="388"/>
      <c r="GNV4" s="388"/>
      <c r="GNW4" s="388"/>
      <c r="GNX4" s="388"/>
      <c r="GNY4" s="388"/>
      <c r="GNZ4" s="388"/>
      <c r="GOA4" s="388"/>
      <c r="GOB4" s="388"/>
      <c r="GOC4" s="388"/>
      <c r="GOD4" s="388"/>
      <c r="GOE4" s="388"/>
      <c r="GOF4" s="388"/>
      <c r="GOG4" s="388"/>
      <c r="GOH4" s="388"/>
      <c r="GOI4" s="388"/>
      <c r="GOJ4" s="388"/>
      <c r="GOK4" s="388"/>
      <c r="GOL4" s="388"/>
      <c r="GOM4" s="388"/>
      <c r="GON4" s="388"/>
      <c r="GOO4" s="388"/>
      <c r="GOP4" s="388"/>
      <c r="GOQ4" s="388"/>
      <c r="GOR4" s="388"/>
      <c r="GOS4" s="388"/>
      <c r="GOT4" s="388"/>
      <c r="GOU4" s="388"/>
      <c r="GOV4" s="388"/>
      <c r="GOW4" s="388"/>
      <c r="GOX4" s="388"/>
      <c r="GOY4" s="388"/>
      <c r="GOZ4" s="388"/>
      <c r="GPA4" s="388"/>
      <c r="GPB4" s="388"/>
      <c r="GPC4" s="388"/>
      <c r="GPD4" s="388"/>
      <c r="GPE4" s="388"/>
      <c r="GPF4" s="388"/>
      <c r="GPG4" s="388"/>
      <c r="GPH4" s="388"/>
      <c r="GPI4" s="388"/>
      <c r="GPJ4" s="388"/>
      <c r="GPK4" s="388"/>
      <c r="GPL4" s="388"/>
      <c r="GPM4" s="388"/>
      <c r="GPN4" s="388"/>
      <c r="GPO4" s="388"/>
      <c r="GPP4" s="388"/>
      <c r="GPQ4" s="388"/>
      <c r="GPR4" s="388"/>
      <c r="GPS4" s="388"/>
      <c r="GPT4" s="388"/>
      <c r="GPU4" s="388"/>
      <c r="GPV4" s="388"/>
      <c r="GPW4" s="388"/>
      <c r="GPX4" s="388"/>
      <c r="GPY4" s="388"/>
      <c r="GPZ4" s="388"/>
      <c r="GQA4" s="388"/>
      <c r="GQB4" s="388"/>
      <c r="GQC4" s="388"/>
      <c r="GQD4" s="388"/>
      <c r="GQE4" s="388"/>
      <c r="GQF4" s="388"/>
      <c r="GQG4" s="388"/>
      <c r="GQH4" s="388"/>
      <c r="GQI4" s="388"/>
      <c r="GQJ4" s="388"/>
      <c r="GQK4" s="388"/>
      <c r="GQL4" s="388"/>
      <c r="GQM4" s="388"/>
      <c r="GQN4" s="388"/>
      <c r="GQO4" s="388"/>
      <c r="GQP4" s="388"/>
      <c r="GQQ4" s="388"/>
      <c r="GQR4" s="388"/>
      <c r="GQS4" s="388"/>
      <c r="GQT4" s="388"/>
      <c r="GQU4" s="388"/>
      <c r="GQV4" s="388"/>
      <c r="GQW4" s="388"/>
      <c r="GQX4" s="388"/>
      <c r="GQY4" s="388"/>
      <c r="GQZ4" s="388"/>
      <c r="GRA4" s="388"/>
      <c r="GRB4" s="388"/>
      <c r="GRC4" s="388"/>
      <c r="GRD4" s="388"/>
      <c r="GRE4" s="388"/>
      <c r="GRF4" s="388"/>
      <c r="GRG4" s="388"/>
      <c r="GRH4" s="388"/>
      <c r="GRI4" s="388"/>
      <c r="GRJ4" s="388"/>
      <c r="GRK4" s="388"/>
      <c r="GRL4" s="388"/>
      <c r="GRM4" s="388"/>
      <c r="GRN4" s="388"/>
      <c r="GRO4" s="388"/>
      <c r="GRP4" s="388"/>
      <c r="GRQ4" s="388"/>
      <c r="GRR4" s="388"/>
      <c r="GRS4" s="388"/>
      <c r="GRT4" s="388"/>
      <c r="GRU4" s="388"/>
      <c r="GRV4" s="388"/>
      <c r="GRW4" s="388"/>
      <c r="GRX4" s="388"/>
      <c r="GRY4" s="388"/>
      <c r="GRZ4" s="388"/>
      <c r="GSA4" s="388"/>
      <c r="GSB4" s="388"/>
      <c r="GSC4" s="388"/>
      <c r="GSD4" s="388"/>
      <c r="GSE4" s="388"/>
      <c r="GSF4" s="388"/>
      <c r="GSG4" s="388"/>
      <c r="GSH4" s="388"/>
      <c r="GSI4" s="388"/>
      <c r="GSJ4" s="388"/>
      <c r="GSK4" s="388"/>
      <c r="GSL4" s="388"/>
      <c r="GSM4" s="388"/>
      <c r="GSN4" s="388"/>
      <c r="GSO4" s="388"/>
      <c r="GSP4" s="388"/>
      <c r="GSQ4" s="388"/>
      <c r="GSR4" s="388"/>
      <c r="GSS4" s="388"/>
      <c r="GST4" s="388"/>
      <c r="GSU4" s="388"/>
      <c r="GSV4" s="388"/>
      <c r="GSW4" s="388"/>
      <c r="GSX4" s="388"/>
      <c r="GSY4" s="388"/>
      <c r="GSZ4" s="388"/>
      <c r="GTA4" s="388"/>
      <c r="GTB4" s="388"/>
      <c r="GTC4" s="388"/>
      <c r="GTD4" s="388"/>
      <c r="GTE4" s="388"/>
      <c r="GTF4" s="388"/>
      <c r="GTG4" s="388"/>
      <c r="GTH4" s="388"/>
      <c r="GTI4" s="388"/>
      <c r="GTJ4" s="388"/>
      <c r="GTK4" s="388"/>
      <c r="GTL4" s="388"/>
      <c r="GTM4" s="388"/>
      <c r="GTN4" s="388"/>
      <c r="GTO4" s="388"/>
      <c r="GTP4" s="388"/>
      <c r="GTQ4" s="388"/>
      <c r="GTR4" s="388"/>
      <c r="GTS4" s="388"/>
      <c r="GTT4" s="388"/>
      <c r="GTU4" s="388"/>
      <c r="GTV4" s="388"/>
      <c r="GTW4" s="388"/>
      <c r="GTX4" s="388"/>
      <c r="GTY4" s="388"/>
      <c r="GTZ4" s="388"/>
      <c r="GUA4" s="388"/>
      <c r="GUB4" s="388"/>
      <c r="GUC4" s="388"/>
      <c r="GUD4" s="388"/>
      <c r="GUE4" s="388"/>
      <c r="GUF4" s="388"/>
      <c r="GUG4" s="388"/>
      <c r="GUH4" s="388"/>
      <c r="GUI4" s="388"/>
      <c r="GUJ4" s="388"/>
      <c r="GUK4" s="388"/>
      <c r="GUL4" s="388"/>
      <c r="GUM4" s="388"/>
      <c r="GUN4" s="388"/>
      <c r="GUO4" s="388"/>
      <c r="GUP4" s="388"/>
      <c r="GUQ4" s="388"/>
      <c r="GUR4" s="388"/>
      <c r="GUS4" s="388"/>
      <c r="GUT4" s="388"/>
      <c r="GUU4" s="388"/>
      <c r="GUV4" s="388"/>
      <c r="GUW4" s="388"/>
      <c r="GUX4" s="388"/>
      <c r="GUY4" s="388"/>
      <c r="GUZ4" s="388"/>
      <c r="GVA4" s="388"/>
      <c r="GVB4" s="388"/>
      <c r="GVC4" s="388"/>
      <c r="GVD4" s="388"/>
      <c r="GVE4" s="388"/>
      <c r="GVF4" s="388"/>
      <c r="GVG4" s="388"/>
      <c r="GVH4" s="388"/>
      <c r="GVI4" s="388"/>
      <c r="GVJ4" s="388"/>
      <c r="GVK4" s="388"/>
      <c r="GVL4" s="388"/>
      <c r="GVM4" s="388"/>
      <c r="GVN4" s="388"/>
      <c r="GVO4" s="388"/>
      <c r="GVP4" s="388"/>
      <c r="GVQ4" s="388"/>
      <c r="GVR4" s="388"/>
      <c r="GVS4" s="388"/>
      <c r="GVT4" s="388"/>
      <c r="GVU4" s="388"/>
      <c r="GVV4" s="388"/>
      <c r="GVW4" s="388"/>
      <c r="GVX4" s="388"/>
      <c r="GVY4" s="388"/>
      <c r="GVZ4" s="388"/>
      <c r="GWA4" s="388"/>
      <c r="GWB4" s="388"/>
      <c r="GWC4" s="388"/>
      <c r="GWD4" s="388"/>
      <c r="GWE4" s="388"/>
      <c r="GWF4" s="388"/>
      <c r="GWG4" s="388"/>
      <c r="GWH4" s="388"/>
      <c r="GWI4" s="388"/>
      <c r="GWJ4" s="388"/>
      <c r="GWK4" s="388"/>
      <c r="GWL4" s="388"/>
      <c r="GWM4" s="388"/>
      <c r="GWN4" s="388"/>
      <c r="GWO4" s="388"/>
      <c r="GWP4" s="388"/>
      <c r="GWQ4" s="388"/>
      <c r="GWR4" s="388"/>
      <c r="GWS4" s="388"/>
      <c r="GWT4" s="388"/>
      <c r="GWU4" s="388"/>
      <c r="GWV4" s="388"/>
      <c r="GWW4" s="388"/>
      <c r="GWX4" s="388"/>
      <c r="GWY4" s="388"/>
      <c r="GWZ4" s="388"/>
      <c r="GXA4" s="388"/>
      <c r="GXB4" s="388"/>
      <c r="GXC4" s="388"/>
      <c r="GXD4" s="388"/>
      <c r="GXE4" s="388"/>
      <c r="GXF4" s="388"/>
      <c r="GXG4" s="388"/>
      <c r="GXH4" s="388"/>
      <c r="GXI4" s="388"/>
      <c r="GXJ4" s="388"/>
      <c r="GXK4" s="388"/>
      <c r="GXL4" s="388"/>
      <c r="GXM4" s="388"/>
      <c r="GXN4" s="388"/>
      <c r="GXO4" s="388"/>
      <c r="GXP4" s="388"/>
      <c r="GXQ4" s="388"/>
      <c r="GXR4" s="388"/>
      <c r="GXS4" s="388"/>
      <c r="GXT4" s="388"/>
      <c r="GXU4" s="388"/>
      <c r="GXV4" s="388"/>
      <c r="GXW4" s="388"/>
      <c r="GXX4" s="388"/>
      <c r="GXY4" s="388"/>
      <c r="GXZ4" s="388"/>
      <c r="GYA4" s="388"/>
      <c r="GYB4" s="388"/>
      <c r="GYC4" s="388"/>
      <c r="GYD4" s="388"/>
      <c r="GYE4" s="388"/>
      <c r="GYF4" s="388"/>
      <c r="GYG4" s="388"/>
      <c r="GYH4" s="388"/>
      <c r="GYI4" s="388"/>
      <c r="GYJ4" s="388"/>
      <c r="GYK4" s="388"/>
      <c r="GYL4" s="388"/>
      <c r="GYM4" s="388"/>
      <c r="GYN4" s="388"/>
      <c r="GYO4" s="388"/>
      <c r="GYP4" s="388"/>
      <c r="GYQ4" s="388"/>
      <c r="GYR4" s="388"/>
      <c r="GYS4" s="388"/>
      <c r="GYT4" s="388"/>
      <c r="GYU4" s="388"/>
      <c r="GYV4" s="388"/>
      <c r="GYW4" s="388"/>
      <c r="GYX4" s="388"/>
      <c r="GYY4" s="388"/>
      <c r="GYZ4" s="388"/>
      <c r="GZA4" s="388"/>
      <c r="GZB4" s="388"/>
      <c r="GZC4" s="388"/>
      <c r="GZD4" s="388"/>
      <c r="GZE4" s="388"/>
      <c r="GZF4" s="388"/>
      <c r="GZG4" s="388"/>
      <c r="GZH4" s="388"/>
      <c r="GZI4" s="388"/>
      <c r="GZJ4" s="388"/>
      <c r="GZK4" s="388"/>
      <c r="GZL4" s="388"/>
      <c r="GZM4" s="388"/>
      <c r="GZN4" s="388"/>
      <c r="GZO4" s="388"/>
      <c r="GZP4" s="388"/>
      <c r="GZQ4" s="388"/>
      <c r="GZR4" s="388"/>
      <c r="GZS4" s="388"/>
      <c r="GZT4" s="388"/>
      <c r="GZU4" s="388"/>
      <c r="GZV4" s="388"/>
      <c r="GZW4" s="388"/>
      <c r="GZX4" s="388"/>
      <c r="GZY4" s="388"/>
      <c r="GZZ4" s="388"/>
      <c r="HAA4" s="388"/>
      <c r="HAB4" s="388"/>
      <c r="HAC4" s="388"/>
      <c r="HAD4" s="388"/>
      <c r="HAE4" s="388"/>
      <c r="HAF4" s="388"/>
      <c r="HAG4" s="388"/>
      <c r="HAH4" s="388"/>
      <c r="HAI4" s="388"/>
      <c r="HAJ4" s="388"/>
      <c r="HAK4" s="388"/>
      <c r="HAL4" s="388"/>
      <c r="HAM4" s="388"/>
      <c r="HAN4" s="388"/>
      <c r="HAO4" s="388"/>
      <c r="HAP4" s="388"/>
      <c r="HAQ4" s="388"/>
      <c r="HAR4" s="388"/>
      <c r="HAS4" s="388"/>
      <c r="HAT4" s="388"/>
      <c r="HAU4" s="388"/>
      <c r="HAV4" s="388"/>
      <c r="HAW4" s="388"/>
      <c r="HAX4" s="388"/>
      <c r="HAY4" s="388"/>
      <c r="HAZ4" s="388"/>
      <c r="HBA4" s="388"/>
      <c r="HBB4" s="388"/>
      <c r="HBC4" s="388"/>
      <c r="HBD4" s="388"/>
      <c r="HBE4" s="388"/>
      <c r="HBF4" s="388"/>
      <c r="HBG4" s="388"/>
      <c r="HBH4" s="388"/>
      <c r="HBI4" s="388"/>
      <c r="HBJ4" s="388"/>
      <c r="HBK4" s="388"/>
      <c r="HBL4" s="388"/>
      <c r="HBM4" s="388"/>
      <c r="HBN4" s="388"/>
      <c r="HBO4" s="388"/>
      <c r="HBP4" s="388"/>
      <c r="HBQ4" s="388"/>
      <c r="HBR4" s="388"/>
      <c r="HBS4" s="388"/>
      <c r="HBT4" s="388"/>
      <c r="HBU4" s="388"/>
      <c r="HBV4" s="388"/>
      <c r="HBW4" s="388"/>
      <c r="HBX4" s="388"/>
      <c r="HBY4" s="388"/>
      <c r="HBZ4" s="388"/>
      <c r="HCA4" s="388"/>
      <c r="HCB4" s="388"/>
      <c r="HCC4" s="388"/>
      <c r="HCD4" s="388"/>
      <c r="HCE4" s="388"/>
      <c r="HCF4" s="388"/>
      <c r="HCG4" s="388"/>
      <c r="HCH4" s="388"/>
      <c r="HCI4" s="388"/>
      <c r="HCJ4" s="388"/>
      <c r="HCK4" s="388"/>
      <c r="HCL4" s="388"/>
      <c r="HCM4" s="388"/>
      <c r="HCN4" s="388"/>
      <c r="HCO4" s="388"/>
      <c r="HCP4" s="388"/>
      <c r="HCQ4" s="388"/>
      <c r="HCR4" s="388"/>
      <c r="HCS4" s="388"/>
      <c r="HCT4" s="388"/>
      <c r="HCU4" s="388"/>
      <c r="HCV4" s="388"/>
      <c r="HCW4" s="388"/>
      <c r="HCX4" s="388"/>
      <c r="HCY4" s="388"/>
      <c r="HCZ4" s="388"/>
      <c r="HDA4" s="388"/>
      <c r="HDB4" s="388"/>
      <c r="HDC4" s="388"/>
      <c r="HDD4" s="388"/>
      <c r="HDE4" s="388"/>
      <c r="HDF4" s="388"/>
      <c r="HDG4" s="388"/>
      <c r="HDH4" s="388"/>
      <c r="HDI4" s="388"/>
      <c r="HDJ4" s="388"/>
      <c r="HDK4" s="388"/>
      <c r="HDL4" s="388"/>
      <c r="HDM4" s="388"/>
      <c r="HDN4" s="388"/>
      <c r="HDO4" s="388"/>
      <c r="HDP4" s="388"/>
      <c r="HDQ4" s="388"/>
      <c r="HDR4" s="388"/>
      <c r="HDS4" s="388"/>
      <c r="HDT4" s="388"/>
      <c r="HDU4" s="388"/>
      <c r="HDV4" s="388"/>
      <c r="HDW4" s="388"/>
      <c r="HDX4" s="388"/>
      <c r="HDY4" s="388"/>
      <c r="HDZ4" s="388"/>
      <c r="HEA4" s="388"/>
      <c r="HEB4" s="388"/>
      <c r="HEC4" s="388"/>
      <c r="HED4" s="388"/>
      <c r="HEE4" s="388"/>
      <c r="HEF4" s="388"/>
      <c r="HEG4" s="388"/>
      <c r="HEH4" s="388"/>
      <c r="HEI4" s="388"/>
      <c r="HEJ4" s="388"/>
      <c r="HEK4" s="388"/>
      <c r="HEL4" s="388"/>
      <c r="HEM4" s="388"/>
      <c r="HEN4" s="388"/>
      <c r="HEO4" s="388"/>
      <c r="HEP4" s="388"/>
      <c r="HEQ4" s="388"/>
      <c r="HER4" s="388"/>
      <c r="HES4" s="388"/>
      <c r="HET4" s="388"/>
      <c r="HEU4" s="388"/>
      <c r="HEV4" s="388"/>
      <c r="HEW4" s="388"/>
      <c r="HEX4" s="388"/>
      <c r="HEY4" s="388"/>
      <c r="HEZ4" s="388"/>
      <c r="HFA4" s="388"/>
      <c r="HFB4" s="388"/>
      <c r="HFC4" s="388"/>
      <c r="HFD4" s="388"/>
      <c r="HFE4" s="388"/>
      <c r="HFF4" s="388"/>
      <c r="HFG4" s="388"/>
      <c r="HFH4" s="388"/>
      <c r="HFI4" s="388"/>
      <c r="HFJ4" s="388"/>
      <c r="HFK4" s="388"/>
      <c r="HFL4" s="388"/>
      <c r="HFM4" s="388"/>
      <c r="HFN4" s="388"/>
      <c r="HFO4" s="388"/>
      <c r="HFP4" s="388"/>
      <c r="HFQ4" s="388"/>
      <c r="HFR4" s="388"/>
      <c r="HFS4" s="388"/>
      <c r="HFT4" s="388"/>
      <c r="HFU4" s="388"/>
      <c r="HFV4" s="388"/>
      <c r="HFW4" s="388"/>
      <c r="HFX4" s="388"/>
      <c r="HFY4" s="388"/>
      <c r="HFZ4" s="388"/>
      <c r="HGA4" s="388"/>
      <c r="HGB4" s="388"/>
      <c r="HGC4" s="388"/>
      <c r="HGD4" s="388"/>
      <c r="HGE4" s="388"/>
      <c r="HGF4" s="388"/>
      <c r="HGG4" s="388"/>
      <c r="HGH4" s="388"/>
      <c r="HGI4" s="388"/>
      <c r="HGJ4" s="388"/>
      <c r="HGK4" s="388"/>
      <c r="HGL4" s="388"/>
      <c r="HGM4" s="388"/>
      <c r="HGN4" s="388"/>
      <c r="HGO4" s="388"/>
      <c r="HGP4" s="388"/>
      <c r="HGQ4" s="388"/>
      <c r="HGR4" s="388"/>
      <c r="HGS4" s="388"/>
      <c r="HGT4" s="388"/>
      <c r="HGU4" s="388"/>
      <c r="HGV4" s="388"/>
      <c r="HGW4" s="388"/>
      <c r="HGX4" s="388"/>
      <c r="HGY4" s="388"/>
      <c r="HGZ4" s="388"/>
      <c r="HHA4" s="388"/>
      <c r="HHB4" s="388"/>
      <c r="HHC4" s="388"/>
      <c r="HHD4" s="388"/>
      <c r="HHE4" s="388"/>
      <c r="HHF4" s="388"/>
      <c r="HHG4" s="388"/>
      <c r="HHH4" s="388"/>
      <c r="HHI4" s="388"/>
      <c r="HHJ4" s="388"/>
      <c r="HHK4" s="388"/>
      <c r="HHL4" s="388"/>
      <c r="HHM4" s="388"/>
      <c r="HHN4" s="388"/>
      <c r="HHO4" s="388"/>
      <c r="HHP4" s="388"/>
      <c r="HHQ4" s="388"/>
      <c r="HHR4" s="388"/>
      <c r="HHS4" s="388"/>
      <c r="HHT4" s="388"/>
      <c r="HHU4" s="388"/>
      <c r="HHV4" s="388"/>
      <c r="HHW4" s="388"/>
      <c r="HHX4" s="388"/>
      <c r="HHY4" s="388"/>
      <c r="HHZ4" s="388"/>
      <c r="HIA4" s="388"/>
      <c r="HIB4" s="388"/>
      <c r="HIC4" s="388"/>
      <c r="HID4" s="388"/>
      <c r="HIE4" s="388"/>
      <c r="HIF4" s="388"/>
      <c r="HIG4" s="388"/>
      <c r="HIH4" s="388"/>
      <c r="HII4" s="388"/>
      <c r="HIJ4" s="388"/>
      <c r="HIK4" s="388"/>
      <c r="HIL4" s="388"/>
      <c r="HIM4" s="388"/>
      <c r="HIN4" s="388"/>
      <c r="HIO4" s="388"/>
      <c r="HIP4" s="388"/>
      <c r="HIQ4" s="388"/>
      <c r="HIR4" s="388"/>
      <c r="HIS4" s="388"/>
      <c r="HIT4" s="388"/>
      <c r="HIU4" s="388"/>
      <c r="HIV4" s="388"/>
      <c r="HIW4" s="388"/>
      <c r="HIX4" s="388"/>
      <c r="HIY4" s="388"/>
      <c r="HIZ4" s="388"/>
      <c r="HJA4" s="388"/>
      <c r="HJB4" s="388"/>
      <c r="HJC4" s="388"/>
      <c r="HJD4" s="388"/>
      <c r="HJE4" s="388"/>
      <c r="HJF4" s="388"/>
      <c r="HJG4" s="388"/>
      <c r="HJH4" s="388"/>
      <c r="HJI4" s="388"/>
      <c r="HJJ4" s="388"/>
      <c r="HJK4" s="388"/>
      <c r="HJL4" s="388"/>
      <c r="HJM4" s="388"/>
      <c r="HJN4" s="388"/>
      <c r="HJO4" s="388"/>
      <c r="HJP4" s="388"/>
      <c r="HJQ4" s="388"/>
      <c r="HJR4" s="388"/>
      <c r="HJS4" s="388"/>
      <c r="HJT4" s="388"/>
      <c r="HJU4" s="388"/>
      <c r="HJV4" s="388"/>
      <c r="HJW4" s="388"/>
      <c r="HJX4" s="388"/>
      <c r="HJY4" s="388"/>
      <c r="HJZ4" s="388"/>
      <c r="HKA4" s="388"/>
      <c r="HKB4" s="388"/>
      <c r="HKC4" s="388"/>
      <c r="HKD4" s="388"/>
      <c r="HKE4" s="388"/>
      <c r="HKF4" s="388"/>
      <c r="HKG4" s="388"/>
      <c r="HKH4" s="388"/>
      <c r="HKI4" s="388"/>
      <c r="HKJ4" s="388"/>
      <c r="HKK4" s="388"/>
      <c r="HKL4" s="388"/>
      <c r="HKM4" s="388"/>
      <c r="HKN4" s="388"/>
      <c r="HKO4" s="388"/>
      <c r="HKP4" s="388"/>
      <c r="HKQ4" s="388"/>
      <c r="HKR4" s="388"/>
      <c r="HKS4" s="388"/>
      <c r="HKT4" s="388"/>
      <c r="HKU4" s="388"/>
      <c r="HKV4" s="388"/>
      <c r="HKW4" s="388"/>
      <c r="HKX4" s="388"/>
      <c r="HKY4" s="388"/>
      <c r="HKZ4" s="388"/>
      <c r="HLA4" s="388"/>
      <c r="HLB4" s="388"/>
      <c r="HLC4" s="388"/>
      <c r="HLD4" s="388"/>
      <c r="HLE4" s="388"/>
      <c r="HLF4" s="388"/>
      <c r="HLG4" s="388"/>
      <c r="HLH4" s="388"/>
      <c r="HLI4" s="388"/>
      <c r="HLJ4" s="388"/>
      <c r="HLK4" s="388"/>
      <c r="HLL4" s="388"/>
      <c r="HLM4" s="388"/>
      <c r="HLN4" s="388"/>
      <c r="HLO4" s="388"/>
      <c r="HLP4" s="388"/>
      <c r="HLQ4" s="388"/>
      <c r="HLR4" s="388"/>
      <c r="HLS4" s="388"/>
      <c r="HLT4" s="388"/>
      <c r="HLU4" s="388"/>
      <c r="HLV4" s="388"/>
      <c r="HLW4" s="388"/>
      <c r="HLX4" s="388"/>
      <c r="HLY4" s="388"/>
      <c r="HLZ4" s="388"/>
      <c r="HMA4" s="388"/>
      <c r="HMB4" s="388"/>
      <c r="HMC4" s="388"/>
      <c r="HMD4" s="388"/>
      <c r="HME4" s="388"/>
      <c r="HMF4" s="388"/>
      <c r="HMG4" s="388"/>
      <c r="HMH4" s="388"/>
      <c r="HMI4" s="388"/>
      <c r="HMJ4" s="388"/>
      <c r="HMK4" s="388"/>
      <c r="HML4" s="388"/>
      <c r="HMM4" s="388"/>
      <c r="HMN4" s="388"/>
      <c r="HMO4" s="388"/>
      <c r="HMP4" s="388"/>
      <c r="HMQ4" s="388"/>
      <c r="HMR4" s="388"/>
      <c r="HMS4" s="388"/>
      <c r="HMT4" s="388"/>
      <c r="HMU4" s="388"/>
      <c r="HMV4" s="388"/>
      <c r="HMW4" s="388"/>
      <c r="HMX4" s="388"/>
      <c r="HMY4" s="388"/>
      <c r="HMZ4" s="388"/>
      <c r="HNA4" s="388"/>
      <c r="HNB4" s="388"/>
      <c r="HNC4" s="388"/>
      <c r="HND4" s="388"/>
      <c r="HNE4" s="388"/>
      <c r="HNF4" s="388"/>
      <c r="HNG4" s="388"/>
      <c r="HNH4" s="388"/>
      <c r="HNI4" s="388"/>
      <c r="HNJ4" s="388"/>
      <c r="HNK4" s="388"/>
      <c r="HNL4" s="388"/>
      <c r="HNM4" s="388"/>
      <c r="HNN4" s="388"/>
      <c r="HNO4" s="388"/>
      <c r="HNP4" s="388"/>
      <c r="HNQ4" s="388"/>
      <c r="HNR4" s="388"/>
      <c r="HNS4" s="388"/>
      <c r="HNT4" s="388"/>
      <c r="HNU4" s="388"/>
      <c r="HNV4" s="388"/>
      <c r="HNW4" s="388"/>
      <c r="HNX4" s="388"/>
      <c r="HNY4" s="388"/>
      <c r="HNZ4" s="388"/>
      <c r="HOA4" s="388"/>
      <c r="HOB4" s="388"/>
      <c r="HOC4" s="388"/>
      <c r="HOD4" s="388"/>
      <c r="HOE4" s="388"/>
      <c r="HOF4" s="388"/>
      <c r="HOG4" s="388"/>
      <c r="HOH4" s="388"/>
      <c r="HOI4" s="388"/>
      <c r="HOJ4" s="388"/>
      <c r="HOK4" s="388"/>
      <c r="HOL4" s="388"/>
      <c r="HOM4" s="388"/>
      <c r="HON4" s="388"/>
      <c r="HOO4" s="388"/>
      <c r="HOP4" s="388"/>
      <c r="HOQ4" s="388"/>
      <c r="HOR4" s="388"/>
      <c r="HOS4" s="388"/>
      <c r="HOT4" s="388"/>
      <c r="HOU4" s="388"/>
      <c r="HOV4" s="388"/>
      <c r="HOW4" s="388"/>
      <c r="HOX4" s="388"/>
      <c r="HOY4" s="388"/>
      <c r="HOZ4" s="388"/>
      <c r="HPA4" s="388"/>
      <c r="HPB4" s="388"/>
      <c r="HPC4" s="388"/>
      <c r="HPD4" s="388"/>
      <c r="HPE4" s="388"/>
      <c r="HPF4" s="388"/>
      <c r="HPG4" s="388"/>
      <c r="HPH4" s="388"/>
      <c r="HPI4" s="388"/>
      <c r="HPJ4" s="388"/>
      <c r="HPK4" s="388"/>
      <c r="HPL4" s="388"/>
      <c r="HPM4" s="388"/>
      <c r="HPN4" s="388"/>
      <c r="HPO4" s="388"/>
      <c r="HPP4" s="388"/>
      <c r="HPQ4" s="388"/>
      <c r="HPR4" s="388"/>
      <c r="HPS4" s="388"/>
      <c r="HPT4" s="388"/>
      <c r="HPU4" s="388"/>
      <c r="HPV4" s="388"/>
      <c r="HPW4" s="388"/>
      <c r="HPX4" s="388"/>
      <c r="HPY4" s="388"/>
      <c r="HPZ4" s="388"/>
      <c r="HQA4" s="388"/>
      <c r="HQB4" s="388"/>
      <c r="HQC4" s="388"/>
      <c r="HQD4" s="388"/>
      <c r="HQE4" s="388"/>
      <c r="HQF4" s="388"/>
      <c r="HQG4" s="388"/>
      <c r="HQH4" s="388"/>
      <c r="HQI4" s="388"/>
      <c r="HQJ4" s="388"/>
      <c r="HQK4" s="388"/>
      <c r="HQL4" s="388"/>
      <c r="HQM4" s="388"/>
      <c r="HQN4" s="388"/>
      <c r="HQO4" s="388"/>
      <c r="HQP4" s="388"/>
      <c r="HQQ4" s="388"/>
      <c r="HQR4" s="388"/>
      <c r="HQS4" s="388"/>
      <c r="HQT4" s="388"/>
      <c r="HQU4" s="388"/>
      <c r="HQV4" s="388"/>
      <c r="HQW4" s="388"/>
      <c r="HQX4" s="388"/>
      <c r="HQY4" s="388"/>
      <c r="HQZ4" s="388"/>
      <c r="HRA4" s="388"/>
      <c r="HRB4" s="388"/>
      <c r="HRC4" s="388"/>
      <c r="HRD4" s="388"/>
      <c r="HRE4" s="388"/>
      <c r="HRF4" s="388"/>
      <c r="HRG4" s="388"/>
      <c r="HRH4" s="388"/>
      <c r="HRI4" s="388"/>
      <c r="HRJ4" s="388"/>
      <c r="HRK4" s="388"/>
      <c r="HRL4" s="388"/>
      <c r="HRM4" s="388"/>
      <c r="HRN4" s="388"/>
      <c r="HRO4" s="388"/>
      <c r="HRP4" s="388"/>
      <c r="HRQ4" s="388"/>
      <c r="HRR4" s="388"/>
      <c r="HRS4" s="388"/>
      <c r="HRT4" s="388"/>
      <c r="HRU4" s="388"/>
      <c r="HRV4" s="388"/>
      <c r="HRW4" s="388"/>
      <c r="HRX4" s="388"/>
      <c r="HRY4" s="388"/>
      <c r="HRZ4" s="388"/>
      <c r="HSA4" s="388"/>
      <c r="HSB4" s="388"/>
      <c r="HSC4" s="388"/>
      <c r="HSD4" s="388"/>
      <c r="HSE4" s="388"/>
      <c r="HSF4" s="388"/>
      <c r="HSG4" s="388"/>
      <c r="HSH4" s="388"/>
      <c r="HSI4" s="388"/>
      <c r="HSJ4" s="388"/>
      <c r="HSK4" s="388"/>
      <c r="HSL4" s="388"/>
      <c r="HSM4" s="388"/>
      <c r="HSN4" s="388"/>
      <c r="HSO4" s="388"/>
      <c r="HSP4" s="388"/>
      <c r="HSQ4" s="388"/>
      <c r="HSR4" s="388"/>
      <c r="HSS4" s="388"/>
      <c r="HST4" s="388"/>
      <c r="HSU4" s="388"/>
      <c r="HSV4" s="388"/>
      <c r="HSW4" s="388"/>
      <c r="HSX4" s="388"/>
      <c r="HSY4" s="388"/>
      <c r="HSZ4" s="388"/>
      <c r="HTA4" s="388"/>
      <c r="HTB4" s="388"/>
      <c r="HTC4" s="388"/>
      <c r="HTD4" s="388"/>
      <c r="HTE4" s="388"/>
      <c r="HTF4" s="388"/>
      <c r="HTG4" s="388"/>
      <c r="HTH4" s="388"/>
      <c r="HTI4" s="388"/>
      <c r="HTJ4" s="388"/>
      <c r="HTK4" s="388"/>
      <c r="HTL4" s="388"/>
      <c r="HTM4" s="388"/>
      <c r="HTN4" s="388"/>
      <c r="HTO4" s="388"/>
      <c r="HTP4" s="388"/>
      <c r="HTQ4" s="388"/>
      <c r="HTR4" s="388"/>
      <c r="HTS4" s="388"/>
      <c r="HTT4" s="388"/>
      <c r="HTU4" s="388"/>
      <c r="HTV4" s="388"/>
      <c r="HTW4" s="388"/>
      <c r="HTX4" s="388"/>
      <c r="HTY4" s="388"/>
      <c r="HTZ4" s="388"/>
      <c r="HUA4" s="388"/>
      <c r="HUB4" s="388"/>
      <c r="HUC4" s="388"/>
      <c r="HUD4" s="388"/>
      <c r="HUE4" s="388"/>
      <c r="HUF4" s="388"/>
      <c r="HUG4" s="388"/>
      <c r="HUH4" s="388"/>
      <c r="HUI4" s="388"/>
      <c r="HUJ4" s="388"/>
      <c r="HUK4" s="388"/>
      <c r="HUL4" s="388"/>
      <c r="HUM4" s="388"/>
      <c r="HUN4" s="388"/>
      <c r="HUO4" s="388"/>
      <c r="HUP4" s="388"/>
      <c r="HUQ4" s="388"/>
      <c r="HUR4" s="388"/>
      <c r="HUS4" s="388"/>
      <c r="HUT4" s="388"/>
      <c r="HUU4" s="388"/>
      <c r="HUV4" s="388"/>
      <c r="HUW4" s="388"/>
      <c r="HUX4" s="388"/>
      <c r="HUY4" s="388"/>
      <c r="HUZ4" s="388"/>
      <c r="HVA4" s="388"/>
      <c r="HVB4" s="388"/>
      <c r="HVC4" s="388"/>
      <c r="HVD4" s="388"/>
      <c r="HVE4" s="388"/>
      <c r="HVF4" s="388"/>
      <c r="HVG4" s="388"/>
      <c r="HVH4" s="388"/>
      <c r="HVI4" s="388"/>
      <c r="HVJ4" s="388"/>
      <c r="HVK4" s="388"/>
      <c r="HVL4" s="388"/>
      <c r="HVM4" s="388"/>
      <c r="HVN4" s="388"/>
      <c r="HVO4" s="388"/>
      <c r="HVP4" s="388"/>
      <c r="HVQ4" s="388"/>
      <c r="HVR4" s="388"/>
      <c r="HVS4" s="388"/>
      <c r="HVT4" s="388"/>
      <c r="HVU4" s="388"/>
      <c r="HVV4" s="388"/>
      <c r="HVW4" s="388"/>
      <c r="HVX4" s="388"/>
      <c r="HVY4" s="388"/>
      <c r="HVZ4" s="388"/>
      <c r="HWA4" s="388"/>
      <c r="HWB4" s="388"/>
      <c r="HWC4" s="388"/>
      <c r="HWD4" s="388"/>
      <c r="HWE4" s="388"/>
      <c r="HWF4" s="388"/>
      <c r="HWG4" s="388"/>
      <c r="HWH4" s="388"/>
      <c r="HWI4" s="388"/>
      <c r="HWJ4" s="388"/>
      <c r="HWK4" s="388"/>
      <c r="HWL4" s="388"/>
      <c r="HWM4" s="388"/>
      <c r="HWN4" s="388"/>
      <c r="HWO4" s="388"/>
      <c r="HWP4" s="388"/>
      <c r="HWQ4" s="388"/>
      <c r="HWR4" s="388"/>
      <c r="HWS4" s="388"/>
      <c r="HWT4" s="388"/>
      <c r="HWU4" s="388"/>
      <c r="HWV4" s="388"/>
      <c r="HWW4" s="388"/>
      <c r="HWX4" s="388"/>
      <c r="HWY4" s="388"/>
      <c r="HWZ4" s="388"/>
      <c r="HXA4" s="388"/>
      <c r="HXB4" s="388"/>
      <c r="HXC4" s="388"/>
      <c r="HXD4" s="388"/>
      <c r="HXE4" s="388"/>
      <c r="HXF4" s="388"/>
      <c r="HXG4" s="388"/>
      <c r="HXH4" s="388"/>
      <c r="HXI4" s="388"/>
      <c r="HXJ4" s="388"/>
      <c r="HXK4" s="388"/>
      <c r="HXL4" s="388"/>
      <c r="HXM4" s="388"/>
      <c r="HXN4" s="388"/>
      <c r="HXO4" s="388"/>
      <c r="HXP4" s="388"/>
      <c r="HXQ4" s="388"/>
      <c r="HXR4" s="388"/>
      <c r="HXS4" s="388"/>
      <c r="HXT4" s="388"/>
      <c r="HXU4" s="388"/>
      <c r="HXV4" s="388"/>
      <c r="HXW4" s="388"/>
      <c r="HXX4" s="388"/>
      <c r="HXY4" s="388"/>
      <c r="HXZ4" s="388"/>
      <c r="HYA4" s="388"/>
      <c r="HYB4" s="388"/>
      <c r="HYC4" s="388"/>
      <c r="HYD4" s="388"/>
      <c r="HYE4" s="388"/>
      <c r="HYF4" s="388"/>
      <c r="HYG4" s="388"/>
      <c r="HYH4" s="388"/>
      <c r="HYI4" s="388"/>
      <c r="HYJ4" s="388"/>
      <c r="HYK4" s="388"/>
      <c r="HYL4" s="388"/>
      <c r="HYM4" s="388"/>
      <c r="HYN4" s="388"/>
      <c r="HYO4" s="388"/>
      <c r="HYP4" s="388"/>
      <c r="HYQ4" s="388"/>
      <c r="HYR4" s="388"/>
      <c r="HYS4" s="388"/>
      <c r="HYT4" s="388"/>
      <c r="HYU4" s="388"/>
      <c r="HYV4" s="388"/>
      <c r="HYW4" s="388"/>
      <c r="HYX4" s="388"/>
      <c r="HYY4" s="388"/>
      <c r="HYZ4" s="388"/>
      <c r="HZA4" s="388"/>
      <c r="HZB4" s="388"/>
      <c r="HZC4" s="388"/>
      <c r="HZD4" s="388"/>
      <c r="HZE4" s="388"/>
      <c r="HZF4" s="388"/>
      <c r="HZG4" s="388"/>
      <c r="HZH4" s="388"/>
      <c r="HZI4" s="388"/>
      <c r="HZJ4" s="388"/>
      <c r="HZK4" s="388"/>
      <c r="HZL4" s="388"/>
      <c r="HZM4" s="388"/>
      <c r="HZN4" s="388"/>
      <c r="HZO4" s="388"/>
      <c r="HZP4" s="388"/>
      <c r="HZQ4" s="388"/>
      <c r="HZR4" s="388"/>
      <c r="HZS4" s="388"/>
      <c r="HZT4" s="388"/>
      <c r="HZU4" s="388"/>
      <c r="HZV4" s="388"/>
      <c r="HZW4" s="388"/>
      <c r="HZX4" s="388"/>
      <c r="HZY4" s="388"/>
      <c r="HZZ4" s="388"/>
      <c r="IAA4" s="388"/>
      <c r="IAB4" s="388"/>
      <c r="IAC4" s="388"/>
      <c r="IAD4" s="388"/>
      <c r="IAE4" s="388"/>
      <c r="IAF4" s="388"/>
      <c r="IAG4" s="388"/>
      <c r="IAH4" s="388"/>
      <c r="IAI4" s="388"/>
      <c r="IAJ4" s="388"/>
      <c r="IAK4" s="388"/>
      <c r="IAL4" s="388"/>
      <c r="IAM4" s="388"/>
      <c r="IAN4" s="388"/>
      <c r="IAO4" s="388"/>
      <c r="IAP4" s="388"/>
      <c r="IAQ4" s="388"/>
      <c r="IAR4" s="388"/>
      <c r="IAS4" s="388"/>
      <c r="IAT4" s="388"/>
      <c r="IAU4" s="388"/>
      <c r="IAV4" s="388"/>
      <c r="IAW4" s="388"/>
      <c r="IAX4" s="388"/>
      <c r="IAY4" s="388"/>
      <c r="IAZ4" s="388"/>
      <c r="IBA4" s="388"/>
      <c r="IBB4" s="388"/>
      <c r="IBC4" s="388"/>
      <c r="IBD4" s="388"/>
      <c r="IBE4" s="388"/>
      <c r="IBF4" s="388"/>
      <c r="IBG4" s="388"/>
      <c r="IBH4" s="388"/>
      <c r="IBI4" s="388"/>
      <c r="IBJ4" s="388"/>
      <c r="IBK4" s="388"/>
      <c r="IBL4" s="388"/>
      <c r="IBM4" s="388"/>
      <c r="IBN4" s="388"/>
      <c r="IBO4" s="388"/>
      <c r="IBP4" s="388"/>
      <c r="IBQ4" s="388"/>
      <c r="IBR4" s="388"/>
      <c r="IBS4" s="388"/>
      <c r="IBT4" s="388"/>
      <c r="IBU4" s="388"/>
      <c r="IBV4" s="388"/>
      <c r="IBW4" s="388"/>
      <c r="IBX4" s="388"/>
      <c r="IBY4" s="388"/>
      <c r="IBZ4" s="388"/>
      <c r="ICA4" s="388"/>
      <c r="ICB4" s="388"/>
      <c r="ICC4" s="388"/>
      <c r="ICD4" s="388"/>
      <c r="ICE4" s="388"/>
      <c r="ICF4" s="388"/>
      <c r="ICG4" s="388"/>
      <c r="ICH4" s="388"/>
      <c r="ICI4" s="388"/>
      <c r="ICJ4" s="388"/>
      <c r="ICK4" s="388"/>
      <c r="ICL4" s="388"/>
      <c r="ICM4" s="388"/>
      <c r="ICN4" s="388"/>
      <c r="ICO4" s="388"/>
      <c r="ICP4" s="388"/>
      <c r="ICQ4" s="388"/>
      <c r="ICR4" s="388"/>
      <c r="ICS4" s="388"/>
      <c r="ICT4" s="388"/>
      <c r="ICU4" s="388"/>
      <c r="ICV4" s="388"/>
      <c r="ICW4" s="388"/>
      <c r="ICX4" s="388"/>
      <c r="ICY4" s="388"/>
      <c r="ICZ4" s="388"/>
      <c r="IDA4" s="388"/>
      <c r="IDB4" s="388"/>
      <c r="IDC4" s="388"/>
      <c r="IDD4" s="388"/>
      <c r="IDE4" s="388"/>
      <c r="IDF4" s="388"/>
      <c r="IDG4" s="388"/>
      <c r="IDH4" s="388"/>
      <c r="IDI4" s="388"/>
      <c r="IDJ4" s="388"/>
      <c r="IDK4" s="388"/>
      <c r="IDL4" s="388"/>
      <c r="IDM4" s="388"/>
      <c r="IDN4" s="388"/>
      <c r="IDO4" s="388"/>
      <c r="IDP4" s="388"/>
      <c r="IDQ4" s="388"/>
      <c r="IDR4" s="388"/>
      <c r="IDS4" s="388"/>
      <c r="IDT4" s="388"/>
      <c r="IDU4" s="388"/>
      <c r="IDV4" s="388"/>
      <c r="IDW4" s="388"/>
      <c r="IDX4" s="388"/>
      <c r="IDY4" s="388"/>
      <c r="IDZ4" s="388"/>
      <c r="IEA4" s="388"/>
      <c r="IEB4" s="388"/>
      <c r="IEC4" s="388"/>
      <c r="IED4" s="388"/>
      <c r="IEE4" s="388"/>
      <c r="IEF4" s="388"/>
      <c r="IEG4" s="388"/>
      <c r="IEH4" s="388"/>
      <c r="IEI4" s="388"/>
      <c r="IEJ4" s="388"/>
      <c r="IEK4" s="388"/>
      <c r="IEL4" s="388"/>
      <c r="IEM4" s="388"/>
      <c r="IEN4" s="388"/>
      <c r="IEO4" s="388"/>
      <c r="IEP4" s="388"/>
      <c r="IEQ4" s="388"/>
      <c r="IER4" s="388"/>
      <c r="IES4" s="388"/>
      <c r="IET4" s="388"/>
      <c r="IEU4" s="388"/>
      <c r="IEV4" s="388"/>
      <c r="IEW4" s="388"/>
      <c r="IEX4" s="388"/>
      <c r="IEY4" s="388"/>
      <c r="IEZ4" s="388"/>
      <c r="IFA4" s="388"/>
      <c r="IFB4" s="388"/>
      <c r="IFC4" s="388"/>
      <c r="IFD4" s="388"/>
      <c r="IFE4" s="388"/>
      <c r="IFF4" s="388"/>
      <c r="IFG4" s="388"/>
      <c r="IFH4" s="388"/>
      <c r="IFI4" s="388"/>
      <c r="IFJ4" s="388"/>
      <c r="IFK4" s="388"/>
      <c r="IFL4" s="388"/>
      <c r="IFM4" s="388"/>
      <c r="IFN4" s="388"/>
      <c r="IFO4" s="388"/>
      <c r="IFP4" s="388"/>
      <c r="IFQ4" s="388"/>
      <c r="IFR4" s="388"/>
      <c r="IFS4" s="388"/>
      <c r="IFT4" s="388"/>
      <c r="IFU4" s="388"/>
      <c r="IFV4" s="388"/>
      <c r="IFW4" s="388"/>
      <c r="IFX4" s="388"/>
      <c r="IFY4" s="388"/>
      <c r="IFZ4" s="388"/>
      <c r="IGA4" s="388"/>
      <c r="IGB4" s="388"/>
      <c r="IGC4" s="388"/>
      <c r="IGD4" s="388"/>
      <c r="IGE4" s="388"/>
      <c r="IGF4" s="388"/>
      <c r="IGG4" s="388"/>
      <c r="IGH4" s="388"/>
      <c r="IGI4" s="388"/>
      <c r="IGJ4" s="388"/>
      <c r="IGK4" s="388"/>
      <c r="IGL4" s="388"/>
      <c r="IGM4" s="388"/>
      <c r="IGN4" s="388"/>
      <c r="IGO4" s="388"/>
      <c r="IGP4" s="388"/>
      <c r="IGQ4" s="388"/>
      <c r="IGR4" s="388"/>
      <c r="IGS4" s="388"/>
      <c r="IGT4" s="388"/>
      <c r="IGU4" s="388"/>
      <c r="IGV4" s="388"/>
      <c r="IGW4" s="388"/>
      <c r="IGX4" s="388"/>
      <c r="IGY4" s="388"/>
      <c r="IGZ4" s="388"/>
      <c r="IHA4" s="388"/>
      <c r="IHB4" s="388"/>
      <c r="IHC4" s="388"/>
      <c r="IHD4" s="388"/>
      <c r="IHE4" s="388"/>
      <c r="IHF4" s="388"/>
      <c r="IHG4" s="388"/>
      <c r="IHH4" s="388"/>
      <c r="IHI4" s="388"/>
      <c r="IHJ4" s="388"/>
      <c r="IHK4" s="388"/>
      <c r="IHL4" s="388"/>
      <c r="IHM4" s="388"/>
      <c r="IHN4" s="388"/>
      <c r="IHO4" s="388"/>
      <c r="IHP4" s="388"/>
      <c r="IHQ4" s="388"/>
      <c r="IHR4" s="388"/>
      <c r="IHS4" s="388"/>
      <c r="IHT4" s="388"/>
      <c r="IHU4" s="388"/>
      <c r="IHV4" s="388"/>
      <c r="IHW4" s="388"/>
      <c r="IHX4" s="388"/>
      <c r="IHY4" s="388"/>
      <c r="IHZ4" s="388"/>
      <c r="IIA4" s="388"/>
      <c r="IIB4" s="388"/>
      <c r="IIC4" s="388"/>
      <c r="IID4" s="388"/>
      <c r="IIE4" s="388"/>
      <c r="IIF4" s="388"/>
      <c r="IIG4" s="388"/>
      <c r="IIH4" s="388"/>
      <c r="III4" s="388"/>
      <c r="IIJ4" s="388"/>
      <c r="IIK4" s="388"/>
      <c r="IIL4" s="388"/>
      <c r="IIM4" s="388"/>
      <c r="IIN4" s="388"/>
      <c r="IIO4" s="388"/>
      <c r="IIP4" s="388"/>
      <c r="IIQ4" s="388"/>
      <c r="IIR4" s="388"/>
      <c r="IIS4" s="388"/>
      <c r="IIT4" s="388"/>
      <c r="IIU4" s="388"/>
      <c r="IIV4" s="388"/>
      <c r="IIW4" s="388"/>
      <c r="IIX4" s="388"/>
      <c r="IIY4" s="388"/>
      <c r="IIZ4" s="388"/>
      <c r="IJA4" s="388"/>
      <c r="IJB4" s="388"/>
      <c r="IJC4" s="388"/>
      <c r="IJD4" s="388"/>
      <c r="IJE4" s="388"/>
      <c r="IJF4" s="388"/>
      <c r="IJG4" s="388"/>
      <c r="IJH4" s="388"/>
      <c r="IJI4" s="388"/>
      <c r="IJJ4" s="388"/>
      <c r="IJK4" s="388"/>
      <c r="IJL4" s="388"/>
      <c r="IJM4" s="388"/>
      <c r="IJN4" s="388"/>
      <c r="IJO4" s="388"/>
      <c r="IJP4" s="388"/>
      <c r="IJQ4" s="388"/>
      <c r="IJR4" s="388"/>
      <c r="IJS4" s="388"/>
      <c r="IJT4" s="388"/>
      <c r="IJU4" s="388"/>
      <c r="IJV4" s="388"/>
      <c r="IJW4" s="388"/>
      <c r="IJX4" s="388"/>
      <c r="IJY4" s="388"/>
      <c r="IJZ4" s="388"/>
      <c r="IKA4" s="388"/>
      <c r="IKB4" s="388"/>
      <c r="IKC4" s="388"/>
      <c r="IKD4" s="388"/>
      <c r="IKE4" s="388"/>
      <c r="IKF4" s="388"/>
      <c r="IKG4" s="388"/>
      <c r="IKH4" s="388"/>
      <c r="IKI4" s="388"/>
      <c r="IKJ4" s="388"/>
      <c r="IKK4" s="388"/>
      <c r="IKL4" s="388"/>
      <c r="IKM4" s="388"/>
      <c r="IKN4" s="388"/>
      <c r="IKO4" s="388"/>
      <c r="IKP4" s="388"/>
      <c r="IKQ4" s="388"/>
      <c r="IKR4" s="388"/>
      <c r="IKS4" s="388"/>
      <c r="IKT4" s="388"/>
      <c r="IKU4" s="388"/>
      <c r="IKV4" s="388"/>
      <c r="IKW4" s="388"/>
      <c r="IKX4" s="388"/>
      <c r="IKY4" s="388"/>
      <c r="IKZ4" s="388"/>
      <c r="ILA4" s="388"/>
      <c r="ILB4" s="388"/>
      <c r="ILC4" s="388"/>
      <c r="ILD4" s="388"/>
      <c r="ILE4" s="388"/>
      <c r="ILF4" s="388"/>
      <c r="ILG4" s="388"/>
      <c r="ILH4" s="388"/>
      <c r="ILI4" s="388"/>
      <c r="ILJ4" s="388"/>
      <c r="ILK4" s="388"/>
      <c r="ILL4" s="388"/>
      <c r="ILM4" s="388"/>
      <c r="ILN4" s="388"/>
      <c r="ILO4" s="388"/>
      <c r="ILP4" s="388"/>
      <c r="ILQ4" s="388"/>
      <c r="ILR4" s="388"/>
      <c r="ILS4" s="388"/>
      <c r="ILT4" s="388"/>
      <c r="ILU4" s="388"/>
      <c r="ILV4" s="388"/>
      <c r="ILW4" s="388"/>
      <c r="ILX4" s="388"/>
      <c r="ILY4" s="388"/>
      <c r="ILZ4" s="388"/>
      <c r="IMA4" s="388"/>
      <c r="IMB4" s="388"/>
      <c r="IMC4" s="388"/>
      <c r="IMD4" s="388"/>
      <c r="IME4" s="388"/>
      <c r="IMF4" s="388"/>
      <c r="IMG4" s="388"/>
      <c r="IMH4" s="388"/>
      <c r="IMI4" s="388"/>
      <c r="IMJ4" s="388"/>
      <c r="IMK4" s="388"/>
      <c r="IML4" s="388"/>
      <c r="IMM4" s="388"/>
      <c r="IMN4" s="388"/>
      <c r="IMO4" s="388"/>
      <c r="IMP4" s="388"/>
      <c r="IMQ4" s="388"/>
      <c r="IMR4" s="388"/>
      <c r="IMS4" s="388"/>
      <c r="IMT4" s="388"/>
      <c r="IMU4" s="388"/>
      <c r="IMV4" s="388"/>
      <c r="IMW4" s="388"/>
      <c r="IMX4" s="388"/>
      <c r="IMY4" s="388"/>
      <c r="IMZ4" s="388"/>
      <c r="INA4" s="388"/>
      <c r="INB4" s="388"/>
      <c r="INC4" s="388"/>
      <c r="IND4" s="388"/>
      <c r="INE4" s="388"/>
      <c r="INF4" s="388"/>
      <c r="ING4" s="388"/>
      <c r="INH4" s="388"/>
      <c r="INI4" s="388"/>
      <c r="INJ4" s="388"/>
      <c r="INK4" s="388"/>
      <c r="INL4" s="388"/>
      <c r="INM4" s="388"/>
      <c r="INN4" s="388"/>
      <c r="INO4" s="388"/>
      <c r="INP4" s="388"/>
      <c r="INQ4" s="388"/>
      <c r="INR4" s="388"/>
      <c r="INS4" s="388"/>
      <c r="INT4" s="388"/>
      <c r="INU4" s="388"/>
      <c r="INV4" s="388"/>
      <c r="INW4" s="388"/>
      <c r="INX4" s="388"/>
      <c r="INY4" s="388"/>
      <c r="INZ4" s="388"/>
      <c r="IOA4" s="388"/>
      <c r="IOB4" s="388"/>
      <c r="IOC4" s="388"/>
      <c r="IOD4" s="388"/>
      <c r="IOE4" s="388"/>
      <c r="IOF4" s="388"/>
      <c r="IOG4" s="388"/>
      <c r="IOH4" s="388"/>
      <c r="IOI4" s="388"/>
      <c r="IOJ4" s="388"/>
      <c r="IOK4" s="388"/>
      <c r="IOL4" s="388"/>
      <c r="IOM4" s="388"/>
      <c r="ION4" s="388"/>
      <c r="IOO4" s="388"/>
      <c r="IOP4" s="388"/>
      <c r="IOQ4" s="388"/>
      <c r="IOR4" s="388"/>
      <c r="IOS4" s="388"/>
      <c r="IOT4" s="388"/>
      <c r="IOU4" s="388"/>
      <c r="IOV4" s="388"/>
      <c r="IOW4" s="388"/>
      <c r="IOX4" s="388"/>
      <c r="IOY4" s="388"/>
      <c r="IOZ4" s="388"/>
      <c r="IPA4" s="388"/>
      <c r="IPB4" s="388"/>
      <c r="IPC4" s="388"/>
      <c r="IPD4" s="388"/>
      <c r="IPE4" s="388"/>
      <c r="IPF4" s="388"/>
      <c r="IPG4" s="388"/>
      <c r="IPH4" s="388"/>
      <c r="IPI4" s="388"/>
      <c r="IPJ4" s="388"/>
      <c r="IPK4" s="388"/>
      <c r="IPL4" s="388"/>
      <c r="IPM4" s="388"/>
      <c r="IPN4" s="388"/>
      <c r="IPO4" s="388"/>
      <c r="IPP4" s="388"/>
      <c r="IPQ4" s="388"/>
      <c r="IPR4" s="388"/>
      <c r="IPS4" s="388"/>
      <c r="IPT4" s="388"/>
      <c r="IPU4" s="388"/>
      <c r="IPV4" s="388"/>
      <c r="IPW4" s="388"/>
      <c r="IPX4" s="388"/>
      <c r="IPY4" s="388"/>
      <c r="IPZ4" s="388"/>
      <c r="IQA4" s="388"/>
      <c r="IQB4" s="388"/>
      <c r="IQC4" s="388"/>
      <c r="IQD4" s="388"/>
      <c r="IQE4" s="388"/>
      <c r="IQF4" s="388"/>
      <c r="IQG4" s="388"/>
      <c r="IQH4" s="388"/>
      <c r="IQI4" s="388"/>
      <c r="IQJ4" s="388"/>
      <c r="IQK4" s="388"/>
      <c r="IQL4" s="388"/>
      <c r="IQM4" s="388"/>
      <c r="IQN4" s="388"/>
      <c r="IQO4" s="388"/>
      <c r="IQP4" s="388"/>
      <c r="IQQ4" s="388"/>
      <c r="IQR4" s="388"/>
      <c r="IQS4" s="388"/>
      <c r="IQT4" s="388"/>
      <c r="IQU4" s="388"/>
      <c r="IQV4" s="388"/>
      <c r="IQW4" s="388"/>
      <c r="IQX4" s="388"/>
      <c r="IQY4" s="388"/>
      <c r="IQZ4" s="388"/>
      <c r="IRA4" s="388"/>
      <c r="IRB4" s="388"/>
      <c r="IRC4" s="388"/>
      <c r="IRD4" s="388"/>
      <c r="IRE4" s="388"/>
      <c r="IRF4" s="388"/>
      <c r="IRG4" s="388"/>
      <c r="IRH4" s="388"/>
      <c r="IRI4" s="388"/>
      <c r="IRJ4" s="388"/>
      <c r="IRK4" s="388"/>
      <c r="IRL4" s="388"/>
      <c r="IRM4" s="388"/>
      <c r="IRN4" s="388"/>
      <c r="IRO4" s="388"/>
      <c r="IRP4" s="388"/>
      <c r="IRQ4" s="388"/>
      <c r="IRR4" s="388"/>
      <c r="IRS4" s="388"/>
      <c r="IRT4" s="388"/>
      <c r="IRU4" s="388"/>
      <c r="IRV4" s="388"/>
      <c r="IRW4" s="388"/>
      <c r="IRX4" s="388"/>
      <c r="IRY4" s="388"/>
      <c r="IRZ4" s="388"/>
      <c r="ISA4" s="388"/>
      <c r="ISB4" s="388"/>
      <c r="ISC4" s="388"/>
      <c r="ISD4" s="388"/>
      <c r="ISE4" s="388"/>
      <c r="ISF4" s="388"/>
      <c r="ISG4" s="388"/>
      <c r="ISH4" s="388"/>
      <c r="ISI4" s="388"/>
      <c r="ISJ4" s="388"/>
      <c r="ISK4" s="388"/>
      <c r="ISL4" s="388"/>
      <c r="ISM4" s="388"/>
      <c r="ISN4" s="388"/>
      <c r="ISO4" s="388"/>
      <c r="ISP4" s="388"/>
      <c r="ISQ4" s="388"/>
      <c r="ISR4" s="388"/>
      <c r="ISS4" s="388"/>
      <c r="IST4" s="388"/>
      <c r="ISU4" s="388"/>
      <c r="ISV4" s="388"/>
      <c r="ISW4" s="388"/>
      <c r="ISX4" s="388"/>
      <c r="ISY4" s="388"/>
      <c r="ISZ4" s="388"/>
      <c r="ITA4" s="388"/>
      <c r="ITB4" s="388"/>
      <c r="ITC4" s="388"/>
      <c r="ITD4" s="388"/>
      <c r="ITE4" s="388"/>
      <c r="ITF4" s="388"/>
      <c r="ITG4" s="388"/>
      <c r="ITH4" s="388"/>
      <c r="ITI4" s="388"/>
      <c r="ITJ4" s="388"/>
      <c r="ITK4" s="388"/>
      <c r="ITL4" s="388"/>
      <c r="ITM4" s="388"/>
      <c r="ITN4" s="388"/>
      <c r="ITO4" s="388"/>
      <c r="ITP4" s="388"/>
      <c r="ITQ4" s="388"/>
      <c r="ITR4" s="388"/>
      <c r="ITS4" s="388"/>
      <c r="ITT4" s="388"/>
      <c r="ITU4" s="388"/>
      <c r="ITV4" s="388"/>
      <c r="ITW4" s="388"/>
      <c r="ITX4" s="388"/>
      <c r="ITY4" s="388"/>
      <c r="ITZ4" s="388"/>
      <c r="IUA4" s="388"/>
      <c r="IUB4" s="388"/>
      <c r="IUC4" s="388"/>
      <c r="IUD4" s="388"/>
      <c r="IUE4" s="388"/>
      <c r="IUF4" s="388"/>
      <c r="IUG4" s="388"/>
      <c r="IUH4" s="388"/>
      <c r="IUI4" s="388"/>
      <c r="IUJ4" s="388"/>
      <c r="IUK4" s="388"/>
      <c r="IUL4" s="388"/>
      <c r="IUM4" s="388"/>
      <c r="IUN4" s="388"/>
      <c r="IUO4" s="388"/>
      <c r="IUP4" s="388"/>
      <c r="IUQ4" s="388"/>
      <c r="IUR4" s="388"/>
      <c r="IUS4" s="388"/>
      <c r="IUT4" s="388"/>
      <c r="IUU4" s="388"/>
      <c r="IUV4" s="388"/>
      <c r="IUW4" s="388"/>
      <c r="IUX4" s="388"/>
      <c r="IUY4" s="388"/>
      <c r="IUZ4" s="388"/>
      <c r="IVA4" s="388"/>
      <c r="IVB4" s="388"/>
      <c r="IVC4" s="388"/>
      <c r="IVD4" s="388"/>
      <c r="IVE4" s="388"/>
      <c r="IVF4" s="388"/>
      <c r="IVG4" s="388"/>
      <c r="IVH4" s="388"/>
      <c r="IVI4" s="388"/>
      <c r="IVJ4" s="388"/>
      <c r="IVK4" s="388"/>
      <c r="IVL4" s="388"/>
      <c r="IVM4" s="388"/>
      <c r="IVN4" s="388"/>
      <c r="IVO4" s="388"/>
      <c r="IVP4" s="388"/>
      <c r="IVQ4" s="388"/>
      <c r="IVR4" s="388"/>
      <c r="IVS4" s="388"/>
      <c r="IVT4" s="388"/>
      <c r="IVU4" s="388"/>
      <c r="IVV4" s="388"/>
      <c r="IVW4" s="388"/>
      <c r="IVX4" s="388"/>
      <c r="IVY4" s="388"/>
      <c r="IVZ4" s="388"/>
      <c r="IWA4" s="388"/>
      <c r="IWB4" s="388"/>
      <c r="IWC4" s="388"/>
      <c r="IWD4" s="388"/>
      <c r="IWE4" s="388"/>
      <c r="IWF4" s="388"/>
      <c r="IWG4" s="388"/>
      <c r="IWH4" s="388"/>
      <c r="IWI4" s="388"/>
      <c r="IWJ4" s="388"/>
      <c r="IWK4" s="388"/>
      <c r="IWL4" s="388"/>
      <c r="IWM4" s="388"/>
      <c r="IWN4" s="388"/>
      <c r="IWO4" s="388"/>
      <c r="IWP4" s="388"/>
      <c r="IWQ4" s="388"/>
      <c r="IWR4" s="388"/>
      <c r="IWS4" s="388"/>
      <c r="IWT4" s="388"/>
      <c r="IWU4" s="388"/>
      <c r="IWV4" s="388"/>
      <c r="IWW4" s="388"/>
      <c r="IWX4" s="388"/>
      <c r="IWY4" s="388"/>
      <c r="IWZ4" s="388"/>
      <c r="IXA4" s="388"/>
      <c r="IXB4" s="388"/>
      <c r="IXC4" s="388"/>
      <c r="IXD4" s="388"/>
      <c r="IXE4" s="388"/>
      <c r="IXF4" s="388"/>
      <c r="IXG4" s="388"/>
      <c r="IXH4" s="388"/>
      <c r="IXI4" s="388"/>
      <c r="IXJ4" s="388"/>
      <c r="IXK4" s="388"/>
      <c r="IXL4" s="388"/>
      <c r="IXM4" s="388"/>
      <c r="IXN4" s="388"/>
      <c r="IXO4" s="388"/>
      <c r="IXP4" s="388"/>
      <c r="IXQ4" s="388"/>
      <c r="IXR4" s="388"/>
      <c r="IXS4" s="388"/>
      <c r="IXT4" s="388"/>
      <c r="IXU4" s="388"/>
      <c r="IXV4" s="388"/>
      <c r="IXW4" s="388"/>
      <c r="IXX4" s="388"/>
      <c r="IXY4" s="388"/>
      <c r="IXZ4" s="388"/>
      <c r="IYA4" s="388"/>
      <c r="IYB4" s="388"/>
      <c r="IYC4" s="388"/>
      <c r="IYD4" s="388"/>
      <c r="IYE4" s="388"/>
      <c r="IYF4" s="388"/>
      <c r="IYG4" s="388"/>
      <c r="IYH4" s="388"/>
      <c r="IYI4" s="388"/>
      <c r="IYJ4" s="388"/>
      <c r="IYK4" s="388"/>
      <c r="IYL4" s="388"/>
      <c r="IYM4" s="388"/>
      <c r="IYN4" s="388"/>
      <c r="IYO4" s="388"/>
      <c r="IYP4" s="388"/>
      <c r="IYQ4" s="388"/>
      <c r="IYR4" s="388"/>
      <c r="IYS4" s="388"/>
      <c r="IYT4" s="388"/>
      <c r="IYU4" s="388"/>
      <c r="IYV4" s="388"/>
      <c r="IYW4" s="388"/>
      <c r="IYX4" s="388"/>
      <c r="IYY4" s="388"/>
      <c r="IYZ4" s="388"/>
      <c r="IZA4" s="388"/>
      <c r="IZB4" s="388"/>
      <c r="IZC4" s="388"/>
      <c r="IZD4" s="388"/>
      <c r="IZE4" s="388"/>
      <c r="IZF4" s="388"/>
      <c r="IZG4" s="388"/>
      <c r="IZH4" s="388"/>
      <c r="IZI4" s="388"/>
      <c r="IZJ4" s="388"/>
      <c r="IZK4" s="388"/>
      <c r="IZL4" s="388"/>
      <c r="IZM4" s="388"/>
      <c r="IZN4" s="388"/>
      <c r="IZO4" s="388"/>
      <c r="IZP4" s="388"/>
      <c r="IZQ4" s="388"/>
      <c r="IZR4" s="388"/>
      <c r="IZS4" s="388"/>
      <c r="IZT4" s="388"/>
      <c r="IZU4" s="388"/>
      <c r="IZV4" s="388"/>
      <c r="IZW4" s="388"/>
      <c r="IZX4" s="388"/>
      <c r="IZY4" s="388"/>
      <c r="IZZ4" s="388"/>
      <c r="JAA4" s="388"/>
      <c r="JAB4" s="388"/>
      <c r="JAC4" s="388"/>
      <c r="JAD4" s="388"/>
      <c r="JAE4" s="388"/>
      <c r="JAF4" s="388"/>
      <c r="JAG4" s="388"/>
      <c r="JAH4" s="388"/>
      <c r="JAI4" s="388"/>
      <c r="JAJ4" s="388"/>
      <c r="JAK4" s="388"/>
      <c r="JAL4" s="388"/>
      <c r="JAM4" s="388"/>
      <c r="JAN4" s="388"/>
      <c r="JAO4" s="388"/>
      <c r="JAP4" s="388"/>
      <c r="JAQ4" s="388"/>
      <c r="JAR4" s="388"/>
      <c r="JAS4" s="388"/>
      <c r="JAT4" s="388"/>
      <c r="JAU4" s="388"/>
      <c r="JAV4" s="388"/>
      <c r="JAW4" s="388"/>
      <c r="JAX4" s="388"/>
      <c r="JAY4" s="388"/>
      <c r="JAZ4" s="388"/>
      <c r="JBA4" s="388"/>
      <c r="JBB4" s="388"/>
      <c r="JBC4" s="388"/>
      <c r="JBD4" s="388"/>
      <c r="JBE4" s="388"/>
      <c r="JBF4" s="388"/>
      <c r="JBG4" s="388"/>
      <c r="JBH4" s="388"/>
      <c r="JBI4" s="388"/>
      <c r="JBJ4" s="388"/>
      <c r="JBK4" s="388"/>
      <c r="JBL4" s="388"/>
      <c r="JBM4" s="388"/>
      <c r="JBN4" s="388"/>
      <c r="JBO4" s="388"/>
      <c r="JBP4" s="388"/>
      <c r="JBQ4" s="388"/>
      <c r="JBR4" s="388"/>
      <c r="JBS4" s="388"/>
      <c r="JBT4" s="388"/>
      <c r="JBU4" s="388"/>
      <c r="JBV4" s="388"/>
      <c r="JBW4" s="388"/>
      <c r="JBX4" s="388"/>
      <c r="JBY4" s="388"/>
      <c r="JBZ4" s="388"/>
      <c r="JCA4" s="388"/>
      <c r="JCB4" s="388"/>
      <c r="JCC4" s="388"/>
      <c r="JCD4" s="388"/>
      <c r="JCE4" s="388"/>
      <c r="JCF4" s="388"/>
      <c r="JCG4" s="388"/>
      <c r="JCH4" s="388"/>
      <c r="JCI4" s="388"/>
      <c r="JCJ4" s="388"/>
      <c r="JCK4" s="388"/>
      <c r="JCL4" s="388"/>
      <c r="JCM4" s="388"/>
      <c r="JCN4" s="388"/>
      <c r="JCO4" s="388"/>
      <c r="JCP4" s="388"/>
      <c r="JCQ4" s="388"/>
      <c r="JCR4" s="388"/>
      <c r="JCS4" s="388"/>
      <c r="JCT4" s="388"/>
      <c r="JCU4" s="388"/>
      <c r="JCV4" s="388"/>
      <c r="JCW4" s="388"/>
      <c r="JCX4" s="388"/>
      <c r="JCY4" s="388"/>
      <c r="JCZ4" s="388"/>
      <c r="JDA4" s="388"/>
      <c r="JDB4" s="388"/>
      <c r="JDC4" s="388"/>
      <c r="JDD4" s="388"/>
      <c r="JDE4" s="388"/>
      <c r="JDF4" s="388"/>
      <c r="JDG4" s="388"/>
      <c r="JDH4" s="388"/>
      <c r="JDI4" s="388"/>
      <c r="JDJ4" s="388"/>
      <c r="JDK4" s="388"/>
      <c r="JDL4" s="388"/>
      <c r="JDM4" s="388"/>
      <c r="JDN4" s="388"/>
      <c r="JDO4" s="388"/>
      <c r="JDP4" s="388"/>
      <c r="JDQ4" s="388"/>
      <c r="JDR4" s="388"/>
      <c r="JDS4" s="388"/>
      <c r="JDT4" s="388"/>
      <c r="JDU4" s="388"/>
      <c r="JDV4" s="388"/>
      <c r="JDW4" s="388"/>
      <c r="JDX4" s="388"/>
      <c r="JDY4" s="388"/>
      <c r="JDZ4" s="388"/>
      <c r="JEA4" s="388"/>
      <c r="JEB4" s="388"/>
      <c r="JEC4" s="388"/>
      <c r="JED4" s="388"/>
      <c r="JEE4" s="388"/>
      <c r="JEF4" s="388"/>
      <c r="JEG4" s="388"/>
      <c r="JEH4" s="388"/>
      <c r="JEI4" s="388"/>
      <c r="JEJ4" s="388"/>
      <c r="JEK4" s="388"/>
      <c r="JEL4" s="388"/>
      <c r="JEM4" s="388"/>
      <c r="JEN4" s="388"/>
      <c r="JEO4" s="388"/>
      <c r="JEP4" s="388"/>
      <c r="JEQ4" s="388"/>
      <c r="JER4" s="388"/>
      <c r="JES4" s="388"/>
      <c r="JET4" s="388"/>
      <c r="JEU4" s="388"/>
      <c r="JEV4" s="388"/>
      <c r="JEW4" s="388"/>
      <c r="JEX4" s="388"/>
      <c r="JEY4" s="388"/>
      <c r="JEZ4" s="388"/>
      <c r="JFA4" s="388"/>
      <c r="JFB4" s="388"/>
      <c r="JFC4" s="388"/>
      <c r="JFD4" s="388"/>
      <c r="JFE4" s="388"/>
      <c r="JFF4" s="388"/>
      <c r="JFG4" s="388"/>
      <c r="JFH4" s="388"/>
      <c r="JFI4" s="388"/>
      <c r="JFJ4" s="388"/>
      <c r="JFK4" s="388"/>
      <c r="JFL4" s="388"/>
      <c r="JFM4" s="388"/>
      <c r="JFN4" s="388"/>
      <c r="JFO4" s="388"/>
      <c r="JFP4" s="388"/>
      <c r="JFQ4" s="388"/>
      <c r="JFR4" s="388"/>
      <c r="JFS4" s="388"/>
      <c r="JFT4" s="388"/>
      <c r="JFU4" s="388"/>
      <c r="JFV4" s="388"/>
      <c r="JFW4" s="388"/>
      <c r="JFX4" s="388"/>
      <c r="JFY4" s="388"/>
      <c r="JFZ4" s="388"/>
      <c r="JGA4" s="388"/>
      <c r="JGB4" s="388"/>
      <c r="JGC4" s="388"/>
      <c r="JGD4" s="388"/>
      <c r="JGE4" s="388"/>
      <c r="JGF4" s="388"/>
      <c r="JGG4" s="388"/>
      <c r="JGH4" s="388"/>
      <c r="JGI4" s="388"/>
      <c r="JGJ4" s="388"/>
      <c r="JGK4" s="388"/>
      <c r="JGL4" s="388"/>
      <c r="JGM4" s="388"/>
      <c r="JGN4" s="388"/>
      <c r="JGO4" s="388"/>
      <c r="JGP4" s="388"/>
      <c r="JGQ4" s="388"/>
      <c r="JGR4" s="388"/>
      <c r="JGS4" s="388"/>
      <c r="JGT4" s="388"/>
      <c r="JGU4" s="388"/>
      <c r="JGV4" s="388"/>
      <c r="JGW4" s="388"/>
      <c r="JGX4" s="388"/>
      <c r="JGY4" s="388"/>
      <c r="JGZ4" s="388"/>
      <c r="JHA4" s="388"/>
      <c r="JHB4" s="388"/>
      <c r="JHC4" s="388"/>
      <c r="JHD4" s="388"/>
      <c r="JHE4" s="388"/>
      <c r="JHF4" s="388"/>
      <c r="JHG4" s="388"/>
      <c r="JHH4" s="388"/>
      <c r="JHI4" s="388"/>
      <c r="JHJ4" s="388"/>
      <c r="JHK4" s="388"/>
      <c r="JHL4" s="388"/>
      <c r="JHM4" s="388"/>
      <c r="JHN4" s="388"/>
      <c r="JHO4" s="388"/>
      <c r="JHP4" s="388"/>
      <c r="JHQ4" s="388"/>
      <c r="JHR4" s="388"/>
      <c r="JHS4" s="388"/>
      <c r="JHT4" s="388"/>
      <c r="JHU4" s="388"/>
      <c r="JHV4" s="388"/>
      <c r="JHW4" s="388"/>
      <c r="JHX4" s="388"/>
      <c r="JHY4" s="388"/>
      <c r="JHZ4" s="388"/>
      <c r="JIA4" s="388"/>
      <c r="JIB4" s="388"/>
      <c r="JIC4" s="388"/>
      <c r="JID4" s="388"/>
      <c r="JIE4" s="388"/>
      <c r="JIF4" s="388"/>
      <c r="JIG4" s="388"/>
      <c r="JIH4" s="388"/>
      <c r="JII4" s="388"/>
      <c r="JIJ4" s="388"/>
      <c r="JIK4" s="388"/>
      <c r="JIL4" s="388"/>
      <c r="JIM4" s="388"/>
      <c r="JIN4" s="388"/>
      <c r="JIO4" s="388"/>
      <c r="JIP4" s="388"/>
      <c r="JIQ4" s="388"/>
      <c r="JIR4" s="388"/>
      <c r="JIS4" s="388"/>
      <c r="JIT4" s="388"/>
      <c r="JIU4" s="388"/>
      <c r="JIV4" s="388"/>
      <c r="JIW4" s="388"/>
      <c r="JIX4" s="388"/>
      <c r="JIY4" s="388"/>
      <c r="JIZ4" s="388"/>
      <c r="JJA4" s="388"/>
      <c r="JJB4" s="388"/>
      <c r="JJC4" s="388"/>
      <c r="JJD4" s="388"/>
      <c r="JJE4" s="388"/>
      <c r="JJF4" s="388"/>
      <c r="JJG4" s="388"/>
      <c r="JJH4" s="388"/>
      <c r="JJI4" s="388"/>
      <c r="JJJ4" s="388"/>
      <c r="JJK4" s="388"/>
      <c r="JJL4" s="388"/>
      <c r="JJM4" s="388"/>
      <c r="JJN4" s="388"/>
      <c r="JJO4" s="388"/>
      <c r="JJP4" s="388"/>
      <c r="JJQ4" s="388"/>
      <c r="JJR4" s="388"/>
      <c r="JJS4" s="388"/>
      <c r="JJT4" s="388"/>
      <c r="JJU4" s="388"/>
      <c r="JJV4" s="388"/>
      <c r="JJW4" s="388"/>
      <c r="JJX4" s="388"/>
      <c r="JJY4" s="388"/>
      <c r="JJZ4" s="388"/>
      <c r="JKA4" s="388"/>
      <c r="JKB4" s="388"/>
      <c r="JKC4" s="388"/>
      <c r="JKD4" s="388"/>
      <c r="JKE4" s="388"/>
      <c r="JKF4" s="388"/>
      <c r="JKG4" s="388"/>
      <c r="JKH4" s="388"/>
      <c r="JKI4" s="388"/>
      <c r="JKJ4" s="388"/>
      <c r="JKK4" s="388"/>
      <c r="JKL4" s="388"/>
      <c r="JKM4" s="388"/>
      <c r="JKN4" s="388"/>
      <c r="JKO4" s="388"/>
      <c r="JKP4" s="388"/>
      <c r="JKQ4" s="388"/>
      <c r="JKR4" s="388"/>
      <c r="JKS4" s="388"/>
      <c r="JKT4" s="388"/>
      <c r="JKU4" s="388"/>
      <c r="JKV4" s="388"/>
      <c r="JKW4" s="388"/>
      <c r="JKX4" s="388"/>
      <c r="JKY4" s="388"/>
      <c r="JKZ4" s="388"/>
      <c r="JLA4" s="388"/>
      <c r="JLB4" s="388"/>
      <c r="JLC4" s="388"/>
      <c r="JLD4" s="388"/>
      <c r="JLE4" s="388"/>
      <c r="JLF4" s="388"/>
      <c r="JLG4" s="388"/>
      <c r="JLH4" s="388"/>
      <c r="JLI4" s="388"/>
      <c r="JLJ4" s="388"/>
      <c r="JLK4" s="388"/>
      <c r="JLL4" s="388"/>
      <c r="JLM4" s="388"/>
      <c r="JLN4" s="388"/>
      <c r="JLO4" s="388"/>
      <c r="JLP4" s="388"/>
      <c r="JLQ4" s="388"/>
      <c r="JLR4" s="388"/>
      <c r="JLS4" s="388"/>
      <c r="JLT4" s="388"/>
      <c r="JLU4" s="388"/>
      <c r="JLV4" s="388"/>
      <c r="JLW4" s="388"/>
      <c r="JLX4" s="388"/>
      <c r="JLY4" s="388"/>
      <c r="JLZ4" s="388"/>
      <c r="JMA4" s="388"/>
      <c r="JMB4" s="388"/>
      <c r="JMC4" s="388"/>
      <c r="JMD4" s="388"/>
      <c r="JME4" s="388"/>
      <c r="JMF4" s="388"/>
      <c r="JMG4" s="388"/>
      <c r="JMH4" s="388"/>
      <c r="JMI4" s="388"/>
      <c r="JMJ4" s="388"/>
      <c r="JMK4" s="388"/>
      <c r="JML4" s="388"/>
      <c r="JMM4" s="388"/>
      <c r="JMN4" s="388"/>
      <c r="JMO4" s="388"/>
      <c r="JMP4" s="388"/>
      <c r="JMQ4" s="388"/>
      <c r="JMR4" s="388"/>
      <c r="JMS4" s="388"/>
      <c r="JMT4" s="388"/>
      <c r="JMU4" s="388"/>
      <c r="JMV4" s="388"/>
      <c r="JMW4" s="388"/>
      <c r="JMX4" s="388"/>
      <c r="JMY4" s="388"/>
      <c r="JMZ4" s="388"/>
      <c r="JNA4" s="388"/>
      <c r="JNB4" s="388"/>
      <c r="JNC4" s="388"/>
      <c r="JND4" s="388"/>
      <c r="JNE4" s="388"/>
      <c r="JNF4" s="388"/>
      <c r="JNG4" s="388"/>
      <c r="JNH4" s="388"/>
      <c r="JNI4" s="388"/>
      <c r="JNJ4" s="388"/>
      <c r="JNK4" s="388"/>
      <c r="JNL4" s="388"/>
      <c r="JNM4" s="388"/>
      <c r="JNN4" s="388"/>
      <c r="JNO4" s="388"/>
      <c r="JNP4" s="388"/>
      <c r="JNQ4" s="388"/>
      <c r="JNR4" s="388"/>
      <c r="JNS4" s="388"/>
      <c r="JNT4" s="388"/>
      <c r="JNU4" s="388"/>
      <c r="JNV4" s="388"/>
      <c r="JNW4" s="388"/>
      <c r="JNX4" s="388"/>
      <c r="JNY4" s="388"/>
      <c r="JNZ4" s="388"/>
      <c r="JOA4" s="388"/>
      <c r="JOB4" s="388"/>
      <c r="JOC4" s="388"/>
      <c r="JOD4" s="388"/>
      <c r="JOE4" s="388"/>
      <c r="JOF4" s="388"/>
      <c r="JOG4" s="388"/>
      <c r="JOH4" s="388"/>
      <c r="JOI4" s="388"/>
      <c r="JOJ4" s="388"/>
      <c r="JOK4" s="388"/>
      <c r="JOL4" s="388"/>
      <c r="JOM4" s="388"/>
      <c r="JON4" s="388"/>
      <c r="JOO4" s="388"/>
      <c r="JOP4" s="388"/>
      <c r="JOQ4" s="388"/>
      <c r="JOR4" s="388"/>
      <c r="JOS4" s="388"/>
      <c r="JOT4" s="388"/>
      <c r="JOU4" s="388"/>
      <c r="JOV4" s="388"/>
      <c r="JOW4" s="388"/>
      <c r="JOX4" s="388"/>
      <c r="JOY4" s="388"/>
      <c r="JOZ4" s="388"/>
      <c r="JPA4" s="388"/>
      <c r="JPB4" s="388"/>
      <c r="JPC4" s="388"/>
      <c r="JPD4" s="388"/>
      <c r="JPE4" s="388"/>
      <c r="JPF4" s="388"/>
      <c r="JPG4" s="388"/>
      <c r="JPH4" s="388"/>
      <c r="JPI4" s="388"/>
      <c r="JPJ4" s="388"/>
      <c r="JPK4" s="388"/>
      <c r="JPL4" s="388"/>
      <c r="JPM4" s="388"/>
      <c r="JPN4" s="388"/>
      <c r="JPO4" s="388"/>
      <c r="JPP4" s="388"/>
      <c r="JPQ4" s="388"/>
      <c r="JPR4" s="388"/>
      <c r="JPS4" s="388"/>
      <c r="JPT4" s="388"/>
      <c r="JPU4" s="388"/>
      <c r="JPV4" s="388"/>
      <c r="JPW4" s="388"/>
      <c r="JPX4" s="388"/>
      <c r="JPY4" s="388"/>
      <c r="JPZ4" s="388"/>
      <c r="JQA4" s="388"/>
      <c r="JQB4" s="388"/>
      <c r="JQC4" s="388"/>
      <c r="JQD4" s="388"/>
      <c r="JQE4" s="388"/>
      <c r="JQF4" s="388"/>
      <c r="JQG4" s="388"/>
      <c r="JQH4" s="388"/>
      <c r="JQI4" s="388"/>
      <c r="JQJ4" s="388"/>
      <c r="JQK4" s="388"/>
      <c r="JQL4" s="388"/>
      <c r="JQM4" s="388"/>
      <c r="JQN4" s="388"/>
      <c r="JQO4" s="388"/>
      <c r="JQP4" s="388"/>
      <c r="JQQ4" s="388"/>
      <c r="JQR4" s="388"/>
      <c r="JQS4" s="388"/>
      <c r="JQT4" s="388"/>
      <c r="JQU4" s="388"/>
      <c r="JQV4" s="388"/>
      <c r="JQW4" s="388"/>
      <c r="JQX4" s="388"/>
      <c r="JQY4" s="388"/>
      <c r="JQZ4" s="388"/>
      <c r="JRA4" s="388"/>
      <c r="JRB4" s="388"/>
      <c r="JRC4" s="388"/>
      <c r="JRD4" s="388"/>
      <c r="JRE4" s="388"/>
      <c r="JRF4" s="388"/>
      <c r="JRG4" s="388"/>
      <c r="JRH4" s="388"/>
      <c r="JRI4" s="388"/>
      <c r="JRJ4" s="388"/>
      <c r="JRK4" s="388"/>
      <c r="JRL4" s="388"/>
      <c r="JRM4" s="388"/>
      <c r="JRN4" s="388"/>
      <c r="JRO4" s="388"/>
      <c r="JRP4" s="388"/>
      <c r="JRQ4" s="388"/>
      <c r="JRR4" s="388"/>
      <c r="JRS4" s="388"/>
      <c r="JRT4" s="388"/>
      <c r="JRU4" s="388"/>
      <c r="JRV4" s="388"/>
      <c r="JRW4" s="388"/>
      <c r="JRX4" s="388"/>
      <c r="JRY4" s="388"/>
      <c r="JRZ4" s="388"/>
      <c r="JSA4" s="388"/>
      <c r="JSB4" s="388"/>
      <c r="JSC4" s="388"/>
      <c r="JSD4" s="388"/>
      <c r="JSE4" s="388"/>
      <c r="JSF4" s="388"/>
      <c r="JSG4" s="388"/>
      <c r="JSH4" s="388"/>
      <c r="JSI4" s="388"/>
      <c r="JSJ4" s="388"/>
      <c r="JSK4" s="388"/>
      <c r="JSL4" s="388"/>
      <c r="JSM4" s="388"/>
      <c r="JSN4" s="388"/>
      <c r="JSO4" s="388"/>
      <c r="JSP4" s="388"/>
      <c r="JSQ4" s="388"/>
      <c r="JSR4" s="388"/>
      <c r="JSS4" s="388"/>
      <c r="JST4" s="388"/>
      <c r="JSU4" s="388"/>
      <c r="JSV4" s="388"/>
      <c r="JSW4" s="388"/>
      <c r="JSX4" s="388"/>
      <c r="JSY4" s="388"/>
      <c r="JSZ4" s="388"/>
      <c r="JTA4" s="388"/>
      <c r="JTB4" s="388"/>
      <c r="JTC4" s="388"/>
      <c r="JTD4" s="388"/>
      <c r="JTE4" s="388"/>
      <c r="JTF4" s="388"/>
      <c r="JTG4" s="388"/>
      <c r="JTH4" s="388"/>
      <c r="JTI4" s="388"/>
      <c r="JTJ4" s="388"/>
      <c r="JTK4" s="388"/>
      <c r="JTL4" s="388"/>
      <c r="JTM4" s="388"/>
      <c r="JTN4" s="388"/>
      <c r="JTO4" s="388"/>
      <c r="JTP4" s="388"/>
      <c r="JTQ4" s="388"/>
      <c r="JTR4" s="388"/>
      <c r="JTS4" s="388"/>
      <c r="JTT4" s="388"/>
      <c r="JTU4" s="388"/>
      <c r="JTV4" s="388"/>
      <c r="JTW4" s="388"/>
      <c r="JTX4" s="388"/>
      <c r="JTY4" s="388"/>
      <c r="JTZ4" s="388"/>
      <c r="JUA4" s="388"/>
      <c r="JUB4" s="388"/>
      <c r="JUC4" s="388"/>
      <c r="JUD4" s="388"/>
      <c r="JUE4" s="388"/>
      <c r="JUF4" s="388"/>
      <c r="JUG4" s="388"/>
      <c r="JUH4" s="388"/>
      <c r="JUI4" s="388"/>
      <c r="JUJ4" s="388"/>
      <c r="JUK4" s="388"/>
      <c r="JUL4" s="388"/>
      <c r="JUM4" s="388"/>
      <c r="JUN4" s="388"/>
      <c r="JUO4" s="388"/>
      <c r="JUP4" s="388"/>
      <c r="JUQ4" s="388"/>
      <c r="JUR4" s="388"/>
      <c r="JUS4" s="388"/>
      <c r="JUT4" s="388"/>
      <c r="JUU4" s="388"/>
      <c r="JUV4" s="388"/>
      <c r="JUW4" s="388"/>
      <c r="JUX4" s="388"/>
      <c r="JUY4" s="388"/>
      <c r="JUZ4" s="388"/>
      <c r="JVA4" s="388"/>
      <c r="JVB4" s="388"/>
      <c r="JVC4" s="388"/>
      <c r="JVD4" s="388"/>
      <c r="JVE4" s="388"/>
      <c r="JVF4" s="388"/>
      <c r="JVG4" s="388"/>
      <c r="JVH4" s="388"/>
      <c r="JVI4" s="388"/>
      <c r="JVJ4" s="388"/>
      <c r="JVK4" s="388"/>
      <c r="JVL4" s="388"/>
      <c r="JVM4" s="388"/>
      <c r="JVN4" s="388"/>
      <c r="JVO4" s="388"/>
      <c r="JVP4" s="388"/>
      <c r="JVQ4" s="388"/>
      <c r="JVR4" s="388"/>
      <c r="JVS4" s="388"/>
      <c r="JVT4" s="388"/>
      <c r="JVU4" s="388"/>
      <c r="JVV4" s="388"/>
      <c r="JVW4" s="388"/>
      <c r="JVX4" s="388"/>
      <c r="JVY4" s="388"/>
      <c r="JVZ4" s="388"/>
      <c r="JWA4" s="388"/>
      <c r="JWB4" s="388"/>
      <c r="JWC4" s="388"/>
      <c r="JWD4" s="388"/>
      <c r="JWE4" s="388"/>
      <c r="JWF4" s="388"/>
      <c r="JWG4" s="388"/>
      <c r="JWH4" s="388"/>
      <c r="JWI4" s="388"/>
      <c r="JWJ4" s="388"/>
      <c r="JWK4" s="388"/>
      <c r="JWL4" s="388"/>
      <c r="JWM4" s="388"/>
      <c r="JWN4" s="388"/>
      <c r="JWO4" s="388"/>
      <c r="JWP4" s="388"/>
      <c r="JWQ4" s="388"/>
      <c r="JWR4" s="388"/>
      <c r="JWS4" s="388"/>
      <c r="JWT4" s="388"/>
      <c r="JWU4" s="388"/>
      <c r="JWV4" s="388"/>
      <c r="JWW4" s="388"/>
      <c r="JWX4" s="388"/>
      <c r="JWY4" s="388"/>
      <c r="JWZ4" s="388"/>
      <c r="JXA4" s="388"/>
      <c r="JXB4" s="388"/>
      <c r="JXC4" s="388"/>
      <c r="JXD4" s="388"/>
      <c r="JXE4" s="388"/>
      <c r="JXF4" s="388"/>
      <c r="JXG4" s="388"/>
      <c r="JXH4" s="388"/>
      <c r="JXI4" s="388"/>
      <c r="JXJ4" s="388"/>
      <c r="JXK4" s="388"/>
      <c r="JXL4" s="388"/>
      <c r="JXM4" s="388"/>
      <c r="JXN4" s="388"/>
      <c r="JXO4" s="388"/>
      <c r="JXP4" s="388"/>
      <c r="JXQ4" s="388"/>
      <c r="JXR4" s="388"/>
      <c r="JXS4" s="388"/>
      <c r="JXT4" s="388"/>
      <c r="JXU4" s="388"/>
      <c r="JXV4" s="388"/>
      <c r="JXW4" s="388"/>
      <c r="JXX4" s="388"/>
      <c r="JXY4" s="388"/>
      <c r="JXZ4" s="388"/>
      <c r="JYA4" s="388"/>
      <c r="JYB4" s="388"/>
      <c r="JYC4" s="388"/>
      <c r="JYD4" s="388"/>
      <c r="JYE4" s="388"/>
      <c r="JYF4" s="388"/>
      <c r="JYG4" s="388"/>
      <c r="JYH4" s="388"/>
      <c r="JYI4" s="388"/>
      <c r="JYJ4" s="388"/>
      <c r="JYK4" s="388"/>
      <c r="JYL4" s="388"/>
      <c r="JYM4" s="388"/>
      <c r="JYN4" s="388"/>
      <c r="JYO4" s="388"/>
      <c r="JYP4" s="388"/>
      <c r="JYQ4" s="388"/>
      <c r="JYR4" s="388"/>
      <c r="JYS4" s="388"/>
      <c r="JYT4" s="388"/>
      <c r="JYU4" s="388"/>
      <c r="JYV4" s="388"/>
      <c r="JYW4" s="388"/>
      <c r="JYX4" s="388"/>
      <c r="JYY4" s="388"/>
      <c r="JYZ4" s="388"/>
      <c r="JZA4" s="388"/>
      <c r="JZB4" s="388"/>
      <c r="JZC4" s="388"/>
      <c r="JZD4" s="388"/>
      <c r="JZE4" s="388"/>
      <c r="JZF4" s="388"/>
      <c r="JZG4" s="388"/>
      <c r="JZH4" s="388"/>
      <c r="JZI4" s="388"/>
      <c r="JZJ4" s="388"/>
      <c r="JZK4" s="388"/>
      <c r="JZL4" s="388"/>
      <c r="JZM4" s="388"/>
      <c r="JZN4" s="388"/>
      <c r="JZO4" s="388"/>
      <c r="JZP4" s="388"/>
      <c r="JZQ4" s="388"/>
      <c r="JZR4" s="388"/>
      <c r="JZS4" s="388"/>
      <c r="JZT4" s="388"/>
      <c r="JZU4" s="388"/>
      <c r="JZV4" s="388"/>
      <c r="JZW4" s="388"/>
      <c r="JZX4" s="388"/>
      <c r="JZY4" s="388"/>
      <c r="JZZ4" s="388"/>
      <c r="KAA4" s="388"/>
      <c r="KAB4" s="388"/>
      <c r="KAC4" s="388"/>
      <c r="KAD4" s="388"/>
      <c r="KAE4" s="388"/>
      <c r="KAF4" s="388"/>
      <c r="KAG4" s="388"/>
      <c r="KAH4" s="388"/>
      <c r="KAI4" s="388"/>
      <c r="KAJ4" s="388"/>
      <c r="KAK4" s="388"/>
      <c r="KAL4" s="388"/>
      <c r="KAM4" s="388"/>
      <c r="KAN4" s="388"/>
      <c r="KAO4" s="388"/>
      <c r="KAP4" s="388"/>
      <c r="KAQ4" s="388"/>
      <c r="KAR4" s="388"/>
      <c r="KAS4" s="388"/>
      <c r="KAT4" s="388"/>
      <c r="KAU4" s="388"/>
      <c r="KAV4" s="388"/>
      <c r="KAW4" s="388"/>
      <c r="KAX4" s="388"/>
      <c r="KAY4" s="388"/>
      <c r="KAZ4" s="388"/>
      <c r="KBA4" s="388"/>
      <c r="KBB4" s="388"/>
      <c r="KBC4" s="388"/>
      <c r="KBD4" s="388"/>
      <c r="KBE4" s="388"/>
      <c r="KBF4" s="388"/>
      <c r="KBG4" s="388"/>
      <c r="KBH4" s="388"/>
      <c r="KBI4" s="388"/>
      <c r="KBJ4" s="388"/>
      <c r="KBK4" s="388"/>
      <c r="KBL4" s="388"/>
      <c r="KBM4" s="388"/>
      <c r="KBN4" s="388"/>
      <c r="KBO4" s="388"/>
      <c r="KBP4" s="388"/>
      <c r="KBQ4" s="388"/>
      <c r="KBR4" s="388"/>
      <c r="KBS4" s="388"/>
      <c r="KBT4" s="388"/>
      <c r="KBU4" s="388"/>
      <c r="KBV4" s="388"/>
      <c r="KBW4" s="388"/>
      <c r="KBX4" s="388"/>
      <c r="KBY4" s="388"/>
      <c r="KBZ4" s="388"/>
      <c r="KCA4" s="388"/>
      <c r="KCB4" s="388"/>
      <c r="KCC4" s="388"/>
      <c r="KCD4" s="388"/>
      <c r="KCE4" s="388"/>
      <c r="KCF4" s="388"/>
      <c r="KCG4" s="388"/>
      <c r="KCH4" s="388"/>
      <c r="KCI4" s="388"/>
      <c r="KCJ4" s="388"/>
      <c r="KCK4" s="388"/>
      <c r="KCL4" s="388"/>
      <c r="KCM4" s="388"/>
      <c r="KCN4" s="388"/>
      <c r="KCO4" s="388"/>
      <c r="KCP4" s="388"/>
      <c r="KCQ4" s="388"/>
      <c r="KCR4" s="388"/>
      <c r="KCS4" s="388"/>
      <c r="KCT4" s="388"/>
      <c r="KCU4" s="388"/>
      <c r="KCV4" s="388"/>
      <c r="KCW4" s="388"/>
      <c r="KCX4" s="388"/>
      <c r="KCY4" s="388"/>
      <c r="KCZ4" s="388"/>
      <c r="KDA4" s="388"/>
      <c r="KDB4" s="388"/>
      <c r="KDC4" s="388"/>
      <c r="KDD4" s="388"/>
      <c r="KDE4" s="388"/>
      <c r="KDF4" s="388"/>
      <c r="KDG4" s="388"/>
      <c r="KDH4" s="388"/>
      <c r="KDI4" s="388"/>
      <c r="KDJ4" s="388"/>
      <c r="KDK4" s="388"/>
      <c r="KDL4" s="388"/>
      <c r="KDM4" s="388"/>
      <c r="KDN4" s="388"/>
      <c r="KDO4" s="388"/>
      <c r="KDP4" s="388"/>
      <c r="KDQ4" s="388"/>
      <c r="KDR4" s="388"/>
      <c r="KDS4" s="388"/>
      <c r="KDT4" s="388"/>
      <c r="KDU4" s="388"/>
      <c r="KDV4" s="388"/>
      <c r="KDW4" s="388"/>
      <c r="KDX4" s="388"/>
      <c r="KDY4" s="388"/>
      <c r="KDZ4" s="388"/>
      <c r="KEA4" s="388"/>
      <c r="KEB4" s="388"/>
      <c r="KEC4" s="388"/>
      <c r="KED4" s="388"/>
      <c r="KEE4" s="388"/>
      <c r="KEF4" s="388"/>
      <c r="KEG4" s="388"/>
      <c r="KEH4" s="388"/>
      <c r="KEI4" s="388"/>
      <c r="KEJ4" s="388"/>
      <c r="KEK4" s="388"/>
      <c r="KEL4" s="388"/>
      <c r="KEM4" s="388"/>
      <c r="KEN4" s="388"/>
      <c r="KEO4" s="388"/>
      <c r="KEP4" s="388"/>
      <c r="KEQ4" s="388"/>
      <c r="KER4" s="388"/>
      <c r="KES4" s="388"/>
      <c r="KET4" s="388"/>
      <c r="KEU4" s="388"/>
      <c r="KEV4" s="388"/>
      <c r="KEW4" s="388"/>
      <c r="KEX4" s="388"/>
      <c r="KEY4" s="388"/>
      <c r="KEZ4" s="388"/>
      <c r="KFA4" s="388"/>
      <c r="KFB4" s="388"/>
      <c r="KFC4" s="388"/>
      <c r="KFD4" s="388"/>
      <c r="KFE4" s="388"/>
      <c r="KFF4" s="388"/>
      <c r="KFG4" s="388"/>
      <c r="KFH4" s="388"/>
      <c r="KFI4" s="388"/>
      <c r="KFJ4" s="388"/>
      <c r="KFK4" s="388"/>
      <c r="KFL4" s="388"/>
      <c r="KFM4" s="388"/>
      <c r="KFN4" s="388"/>
      <c r="KFO4" s="388"/>
      <c r="KFP4" s="388"/>
      <c r="KFQ4" s="388"/>
      <c r="KFR4" s="388"/>
      <c r="KFS4" s="388"/>
      <c r="KFT4" s="388"/>
      <c r="KFU4" s="388"/>
      <c r="KFV4" s="388"/>
      <c r="KFW4" s="388"/>
      <c r="KFX4" s="388"/>
      <c r="KFY4" s="388"/>
      <c r="KFZ4" s="388"/>
      <c r="KGA4" s="388"/>
      <c r="KGB4" s="388"/>
      <c r="KGC4" s="388"/>
      <c r="KGD4" s="388"/>
      <c r="KGE4" s="388"/>
      <c r="KGF4" s="388"/>
      <c r="KGG4" s="388"/>
      <c r="KGH4" s="388"/>
      <c r="KGI4" s="388"/>
      <c r="KGJ4" s="388"/>
      <c r="KGK4" s="388"/>
      <c r="KGL4" s="388"/>
      <c r="KGM4" s="388"/>
      <c r="KGN4" s="388"/>
      <c r="KGO4" s="388"/>
      <c r="KGP4" s="388"/>
      <c r="KGQ4" s="388"/>
      <c r="KGR4" s="388"/>
      <c r="KGS4" s="388"/>
      <c r="KGT4" s="388"/>
      <c r="KGU4" s="388"/>
      <c r="KGV4" s="388"/>
      <c r="KGW4" s="388"/>
      <c r="KGX4" s="388"/>
      <c r="KGY4" s="388"/>
      <c r="KGZ4" s="388"/>
      <c r="KHA4" s="388"/>
      <c r="KHB4" s="388"/>
      <c r="KHC4" s="388"/>
      <c r="KHD4" s="388"/>
      <c r="KHE4" s="388"/>
      <c r="KHF4" s="388"/>
      <c r="KHG4" s="388"/>
      <c r="KHH4" s="388"/>
      <c r="KHI4" s="388"/>
      <c r="KHJ4" s="388"/>
      <c r="KHK4" s="388"/>
      <c r="KHL4" s="388"/>
      <c r="KHM4" s="388"/>
      <c r="KHN4" s="388"/>
      <c r="KHO4" s="388"/>
      <c r="KHP4" s="388"/>
      <c r="KHQ4" s="388"/>
      <c r="KHR4" s="388"/>
      <c r="KHS4" s="388"/>
      <c r="KHT4" s="388"/>
      <c r="KHU4" s="388"/>
      <c r="KHV4" s="388"/>
      <c r="KHW4" s="388"/>
      <c r="KHX4" s="388"/>
      <c r="KHY4" s="388"/>
      <c r="KHZ4" s="388"/>
      <c r="KIA4" s="388"/>
      <c r="KIB4" s="388"/>
      <c r="KIC4" s="388"/>
      <c r="KID4" s="388"/>
      <c r="KIE4" s="388"/>
      <c r="KIF4" s="388"/>
      <c r="KIG4" s="388"/>
      <c r="KIH4" s="388"/>
      <c r="KII4" s="388"/>
      <c r="KIJ4" s="388"/>
      <c r="KIK4" s="388"/>
      <c r="KIL4" s="388"/>
      <c r="KIM4" s="388"/>
      <c r="KIN4" s="388"/>
      <c r="KIO4" s="388"/>
      <c r="KIP4" s="388"/>
      <c r="KIQ4" s="388"/>
      <c r="KIR4" s="388"/>
      <c r="KIS4" s="388"/>
      <c r="KIT4" s="388"/>
      <c r="KIU4" s="388"/>
      <c r="KIV4" s="388"/>
      <c r="KIW4" s="388"/>
      <c r="KIX4" s="388"/>
      <c r="KIY4" s="388"/>
      <c r="KIZ4" s="388"/>
      <c r="KJA4" s="388"/>
      <c r="KJB4" s="388"/>
      <c r="KJC4" s="388"/>
      <c r="KJD4" s="388"/>
      <c r="KJE4" s="388"/>
      <c r="KJF4" s="388"/>
      <c r="KJG4" s="388"/>
      <c r="KJH4" s="388"/>
      <c r="KJI4" s="388"/>
      <c r="KJJ4" s="388"/>
      <c r="KJK4" s="388"/>
      <c r="KJL4" s="388"/>
      <c r="KJM4" s="388"/>
      <c r="KJN4" s="388"/>
      <c r="KJO4" s="388"/>
      <c r="KJP4" s="388"/>
      <c r="KJQ4" s="388"/>
      <c r="KJR4" s="388"/>
      <c r="KJS4" s="388"/>
      <c r="KJT4" s="388"/>
      <c r="KJU4" s="388"/>
      <c r="KJV4" s="388"/>
      <c r="KJW4" s="388"/>
      <c r="KJX4" s="388"/>
      <c r="KJY4" s="388"/>
      <c r="KJZ4" s="388"/>
      <c r="KKA4" s="388"/>
      <c r="KKB4" s="388"/>
      <c r="KKC4" s="388"/>
      <c r="KKD4" s="388"/>
      <c r="KKE4" s="388"/>
      <c r="KKF4" s="388"/>
      <c r="KKG4" s="388"/>
      <c r="KKH4" s="388"/>
      <c r="KKI4" s="388"/>
      <c r="KKJ4" s="388"/>
      <c r="KKK4" s="388"/>
      <c r="KKL4" s="388"/>
      <c r="KKM4" s="388"/>
      <c r="KKN4" s="388"/>
      <c r="KKO4" s="388"/>
      <c r="KKP4" s="388"/>
      <c r="KKQ4" s="388"/>
      <c r="KKR4" s="388"/>
      <c r="KKS4" s="388"/>
      <c r="KKT4" s="388"/>
      <c r="KKU4" s="388"/>
      <c r="KKV4" s="388"/>
      <c r="KKW4" s="388"/>
      <c r="KKX4" s="388"/>
      <c r="KKY4" s="388"/>
      <c r="KKZ4" s="388"/>
      <c r="KLA4" s="388"/>
      <c r="KLB4" s="388"/>
      <c r="KLC4" s="388"/>
      <c r="KLD4" s="388"/>
      <c r="KLE4" s="388"/>
      <c r="KLF4" s="388"/>
      <c r="KLG4" s="388"/>
      <c r="KLH4" s="388"/>
      <c r="KLI4" s="388"/>
      <c r="KLJ4" s="388"/>
      <c r="KLK4" s="388"/>
      <c r="KLL4" s="388"/>
      <c r="KLM4" s="388"/>
      <c r="KLN4" s="388"/>
      <c r="KLO4" s="388"/>
      <c r="KLP4" s="388"/>
      <c r="KLQ4" s="388"/>
      <c r="KLR4" s="388"/>
      <c r="KLS4" s="388"/>
      <c r="KLT4" s="388"/>
      <c r="KLU4" s="388"/>
      <c r="KLV4" s="388"/>
      <c r="KLW4" s="388"/>
      <c r="KLX4" s="388"/>
      <c r="KLY4" s="388"/>
      <c r="KLZ4" s="388"/>
      <c r="KMA4" s="388"/>
      <c r="KMB4" s="388"/>
      <c r="KMC4" s="388"/>
      <c r="KMD4" s="388"/>
      <c r="KME4" s="388"/>
      <c r="KMF4" s="388"/>
      <c r="KMG4" s="388"/>
      <c r="KMH4" s="388"/>
      <c r="KMI4" s="388"/>
      <c r="KMJ4" s="388"/>
      <c r="KMK4" s="388"/>
      <c r="KML4" s="388"/>
      <c r="KMM4" s="388"/>
      <c r="KMN4" s="388"/>
      <c r="KMO4" s="388"/>
      <c r="KMP4" s="388"/>
      <c r="KMQ4" s="388"/>
      <c r="KMR4" s="388"/>
      <c r="KMS4" s="388"/>
      <c r="KMT4" s="388"/>
      <c r="KMU4" s="388"/>
      <c r="KMV4" s="388"/>
      <c r="KMW4" s="388"/>
      <c r="KMX4" s="388"/>
      <c r="KMY4" s="388"/>
      <c r="KMZ4" s="388"/>
      <c r="KNA4" s="388"/>
      <c r="KNB4" s="388"/>
      <c r="KNC4" s="388"/>
      <c r="KND4" s="388"/>
      <c r="KNE4" s="388"/>
      <c r="KNF4" s="388"/>
      <c r="KNG4" s="388"/>
      <c r="KNH4" s="388"/>
      <c r="KNI4" s="388"/>
      <c r="KNJ4" s="388"/>
      <c r="KNK4" s="388"/>
      <c r="KNL4" s="388"/>
      <c r="KNM4" s="388"/>
      <c r="KNN4" s="388"/>
      <c r="KNO4" s="388"/>
      <c r="KNP4" s="388"/>
      <c r="KNQ4" s="388"/>
      <c r="KNR4" s="388"/>
      <c r="KNS4" s="388"/>
      <c r="KNT4" s="388"/>
      <c r="KNU4" s="388"/>
      <c r="KNV4" s="388"/>
      <c r="KNW4" s="388"/>
      <c r="KNX4" s="388"/>
      <c r="KNY4" s="388"/>
      <c r="KNZ4" s="388"/>
      <c r="KOA4" s="388"/>
      <c r="KOB4" s="388"/>
      <c r="KOC4" s="388"/>
      <c r="KOD4" s="388"/>
      <c r="KOE4" s="388"/>
      <c r="KOF4" s="388"/>
      <c r="KOG4" s="388"/>
      <c r="KOH4" s="388"/>
      <c r="KOI4" s="388"/>
      <c r="KOJ4" s="388"/>
      <c r="KOK4" s="388"/>
      <c r="KOL4" s="388"/>
      <c r="KOM4" s="388"/>
      <c r="KON4" s="388"/>
      <c r="KOO4" s="388"/>
      <c r="KOP4" s="388"/>
      <c r="KOQ4" s="388"/>
      <c r="KOR4" s="388"/>
      <c r="KOS4" s="388"/>
      <c r="KOT4" s="388"/>
      <c r="KOU4" s="388"/>
      <c r="KOV4" s="388"/>
      <c r="KOW4" s="388"/>
      <c r="KOX4" s="388"/>
      <c r="KOY4" s="388"/>
      <c r="KOZ4" s="388"/>
      <c r="KPA4" s="388"/>
      <c r="KPB4" s="388"/>
      <c r="KPC4" s="388"/>
      <c r="KPD4" s="388"/>
      <c r="KPE4" s="388"/>
      <c r="KPF4" s="388"/>
      <c r="KPG4" s="388"/>
      <c r="KPH4" s="388"/>
      <c r="KPI4" s="388"/>
      <c r="KPJ4" s="388"/>
      <c r="KPK4" s="388"/>
      <c r="KPL4" s="388"/>
      <c r="KPM4" s="388"/>
      <c r="KPN4" s="388"/>
      <c r="KPO4" s="388"/>
      <c r="KPP4" s="388"/>
      <c r="KPQ4" s="388"/>
      <c r="KPR4" s="388"/>
      <c r="KPS4" s="388"/>
      <c r="KPT4" s="388"/>
      <c r="KPU4" s="388"/>
      <c r="KPV4" s="388"/>
      <c r="KPW4" s="388"/>
      <c r="KPX4" s="388"/>
      <c r="KPY4" s="388"/>
      <c r="KPZ4" s="388"/>
      <c r="KQA4" s="388"/>
      <c r="KQB4" s="388"/>
      <c r="KQC4" s="388"/>
      <c r="KQD4" s="388"/>
      <c r="KQE4" s="388"/>
      <c r="KQF4" s="388"/>
      <c r="KQG4" s="388"/>
      <c r="KQH4" s="388"/>
      <c r="KQI4" s="388"/>
      <c r="KQJ4" s="388"/>
      <c r="KQK4" s="388"/>
      <c r="KQL4" s="388"/>
      <c r="KQM4" s="388"/>
      <c r="KQN4" s="388"/>
      <c r="KQO4" s="388"/>
      <c r="KQP4" s="388"/>
      <c r="KQQ4" s="388"/>
      <c r="KQR4" s="388"/>
      <c r="KQS4" s="388"/>
      <c r="KQT4" s="388"/>
      <c r="KQU4" s="388"/>
      <c r="KQV4" s="388"/>
      <c r="KQW4" s="388"/>
      <c r="KQX4" s="388"/>
      <c r="KQY4" s="388"/>
      <c r="KQZ4" s="388"/>
      <c r="KRA4" s="388"/>
      <c r="KRB4" s="388"/>
      <c r="KRC4" s="388"/>
      <c r="KRD4" s="388"/>
      <c r="KRE4" s="388"/>
      <c r="KRF4" s="388"/>
      <c r="KRG4" s="388"/>
      <c r="KRH4" s="388"/>
      <c r="KRI4" s="388"/>
      <c r="KRJ4" s="388"/>
      <c r="KRK4" s="388"/>
      <c r="KRL4" s="388"/>
      <c r="KRM4" s="388"/>
      <c r="KRN4" s="388"/>
      <c r="KRO4" s="388"/>
      <c r="KRP4" s="388"/>
      <c r="KRQ4" s="388"/>
      <c r="KRR4" s="388"/>
      <c r="KRS4" s="388"/>
      <c r="KRT4" s="388"/>
      <c r="KRU4" s="388"/>
      <c r="KRV4" s="388"/>
      <c r="KRW4" s="388"/>
      <c r="KRX4" s="388"/>
      <c r="KRY4" s="388"/>
      <c r="KRZ4" s="388"/>
      <c r="KSA4" s="388"/>
      <c r="KSB4" s="388"/>
      <c r="KSC4" s="388"/>
      <c r="KSD4" s="388"/>
      <c r="KSE4" s="388"/>
      <c r="KSF4" s="388"/>
      <c r="KSG4" s="388"/>
      <c r="KSH4" s="388"/>
      <c r="KSI4" s="388"/>
      <c r="KSJ4" s="388"/>
      <c r="KSK4" s="388"/>
      <c r="KSL4" s="388"/>
      <c r="KSM4" s="388"/>
      <c r="KSN4" s="388"/>
      <c r="KSO4" s="388"/>
      <c r="KSP4" s="388"/>
      <c r="KSQ4" s="388"/>
      <c r="KSR4" s="388"/>
      <c r="KSS4" s="388"/>
      <c r="KST4" s="388"/>
      <c r="KSU4" s="388"/>
      <c r="KSV4" s="388"/>
      <c r="KSW4" s="388"/>
      <c r="KSX4" s="388"/>
      <c r="KSY4" s="388"/>
      <c r="KSZ4" s="388"/>
      <c r="KTA4" s="388"/>
      <c r="KTB4" s="388"/>
      <c r="KTC4" s="388"/>
      <c r="KTD4" s="388"/>
      <c r="KTE4" s="388"/>
      <c r="KTF4" s="388"/>
      <c r="KTG4" s="388"/>
      <c r="KTH4" s="388"/>
      <c r="KTI4" s="388"/>
      <c r="KTJ4" s="388"/>
      <c r="KTK4" s="388"/>
      <c r="KTL4" s="388"/>
      <c r="KTM4" s="388"/>
      <c r="KTN4" s="388"/>
      <c r="KTO4" s="388"/>
      <c r="KTP4" s="388"/>
      <c r="KTQ4" s="388"/>
      <c r="KTR4" s="388"/>
      <c r="KTS4" s="388"/>
      <c r="KTT4" s="388"/>
      <c r="KTU4" s="388"/>
      <c r="KTV4" s="388"/>
      <c r="KTW4" s="388"/>
      <c r="KTX4" s="388"/>
      <c r="KTY4" s="388"/>
      <c r="KTZ4" s="388"/>
      <c r="KUA4" s="388"/>
      <c r="KUB4" s="388"/>
      <c r="KUC4" s="388"/>
      <c r="KUD4" s="388"/>
      <c r="KUE4" s="388"/>
      <c r="KUF4" s="388"/>
      <c r="KUG4" s="388"/>
      <c r="KUH4" s="388"/>
      <c r="KUI4" s="388"/>
      <c r="KUJ4" s="388"/>
      <c r="KUK4" s="388"/>
      <c r="KUL4" s="388"/>
      <c r="KUM4" s="388"/>
      <c r="KUN4" s="388"/>
      <c r="KUO4" s="388"/>
      <c r="KUP4" s="388"/>
      <c r="KUQ4" s="388"/>
      <c r="KUR4" s="388"/>
      <c r="KUS4" s="388"/>
      <c r="KUT4" s="388"/>
      <c r="KUU4" s="388"/>
      <c r="KUV4" s="388"/>
      <c r="KUW4" s="388"/>
      <c r="KUX4" s="388"/>
      <c r="KUY4" s="388"/>
      <c r="KUZ4" s="388"/>
      <c r="KVA4" s="388"/>
      <c r="KVB4" s="388"/>
      <c r="KVC4" s="388"/>
      <c r="KVD4" s="388"/>
      <c r="KVE4" s="388"/>
      <c r="KVF4" s="388"/>
      <c r="KVG4" s="388"/>
      <c r="KVH4" s="388"/>
      <c r="KVI4" s="388"/>
      <c r="KVJ4" s="388"/>
      <c r="KVK4" s="388"/>
      <c r="KVL4" s="388"/>
      <c r="KVM4" s="388"/>
      <c r="KVN4" s="388"/>
      <c r="KVO4" s="388"/>
      <c r="KVP4" s="388"/>
      <c r="KVQ4" s="388"/>
      <c r="KVR4" s="388"/>
      <c r="KVS4" s="388"/>
      <c r="KVT4" s="388"/>
      <c r="KVU4" s="388"/>
      <c r="KVV4" s="388"/>
      <c r="KVW4" s="388"/>
      <c r="KVX4" s="388"/>
      <c r="KVY4" s="388"/>
      <c r="KVZ4" s="388"/>
      <c r="KWA4" s="388"/>
      <c r="KWB4" s="388"/>
      <c r="KWC4" s="388"/>
      <c r="KWD4" s="388"/>
      <c r="KWE4" s="388"/>
      <c r="KWF4" s="388"/>
      <c r="KWG4" s="388"/>
      <c r="KWH4" s="388"/>
      <c r="KWI4" s="388"/>
      <c r="KWJ4" s="388"/>
      <c r="KWK4" s="388"/>
      <c r="KWL4" s="388"/>
      <c r="KWM4" s="388"/>
      <c r="KWN4" s="388"/>
      <c r="KWO4" s="388"/>
      <c r="KWP4" s="388"/>
      <c r="KWQ4" s="388"/>
      <c r="KWR4" s="388"/>
      <c r="KWS4" s="388"/>
      <c r="KWT4" s="388"/>
      <c r="KWU4" s="388"/>
      <c r="KWV4" s="388"/>
      <c r="KWW4" s="388"/>
      <c r="KWX4" s="388"/>
      <c r="KWY4" s="388"/>
      <c r="KWZ4" s="388"/>
      <c r="KXA4" s="388"/>
      <c r="KXB4" s="388"/>
      <c r="KXC4" s="388"/>
      <c r="KXD4" s="388"/>
      <c r="KXE4" s="388"/>
      <c r="KXF4" s="388"/>
      <c r="KXG4" s="388"/>
      <c r="KXH4" s="388"/>
      <c r="KXI4" s="388"/>
      <c r="KXJ4" s="388"/>
      <c r="KXK4" s="388"/>
      <c r="KXL4" s="388"/>
      <c r="KXM4" s="388"/>
      <c r="KXN4" s="388"/>
      <c r="KXO4" s="388"/>
      <c r="KXP4" s="388"/>
      <c r="KXQ4" s="388"/>
      <c r="KXR4" s="388"/>
      <c r="KXS4" s="388"/>
      <c r="KXT4" s="388"/>
      <c r="KXU4" s="388"/>
      <c r="KXV4" s="388"/>
      <c r="KXW4" s="388"/>
      <c r="KXX4" s="388"/>
      <c r="KXY4" s="388"/>
      <c r="KXZ4" s="388"/>
      <c r="KYA4" s="388"/>
      <c r="KYB4" s="388"/>
      <c r="KYC4" s="388"/>
      <c r="KYD4" s="388"/>
      <c r="KYE4" s="388"/>
      <c r="KYF4" s="388"/>
      <c r="KYG4" s="388"/>
      <c r="KYH4" s="388"/>
      <c r="KYI4" s="388"/>
      <c r="KYJ4" s="388"/>
      <c r="KYK4" s="388"/>
      <c r="KYL4" s="388"/>
      <c r="KYM4" s="388"/>
      <c r="KYN4" s="388"/>
      <c r="KYO4" s="388"/>
      <c r="KYP4" s="388"/>
      <c r="KYQ4" s="388"/>
      <c r="KYR4" s="388"/>
      <c r="KYS4" s="388"/>
      <c r="KYT4" s="388"/>
      <c r="KYU4" s="388"/>
      <c r="KYV4" s="388"/>
      <c r="KYW4" s="388"/>
      <c r="KYX4" s="388"/>
      <c r="KYY4" s="388"/>
      <c r="KYZ4" s="388"/>
      <c r="KZA4" s="388"/>
      <c r="KZB4" s="388"/>
      <c r="KZC4" s="388"/>
      <c r="KZD4" s="388"/>
      <c r="KZE4" s="388"/>
      <c r="KZF4" s="388"/>
      <c r="KZG4" s="388"/>
      <c r="KZH4" s="388"/>
      <c r="KZI4" s="388"/>
      <c r="KZJ4" s="388"/>
      <c r="KZK4" s="388"/>
      <c r="KZL4" s="388"/>
      <c r="KZM4" s="388"/>
      <c r="KZN4" s="388"/>
      <c r="KZO4" s="388"/>
      <c r="KZP4" s="388"/>
      <c r="KZQ4" s="388"/>
      <c r="KZR4" s="388"/>
      <c r="KZS4" s="388"/>
      <c r="KZT4" s="388"/>
      <c r="KZU4" s="388"/>
      <c r="KZV4" s="388"/>
      <c r="KZW4" s="388"/>
      <c r="KZX4" s="388"/>
      <c r="KZY4" s="388"/>
      <c r="KZZ4" s="388"/>
      <c r="LAA4" s="388"/>
      <c r="LAB4" s="388"/>
      <c r="LAC4" s="388"/>
      <c r="LAD4" s="388"/>
      <c r="LAE4" s="388"/>
      <c r="LAF4" s="388"/>
      <c r="LAG4" s="388"/>
      <c r="LAH4" s="388"/>
      <c r="LAI4" s="388"/>
      <c r="LAJ4" s="388"/>
      <c r="LAK4" s="388"/>
      <c r="LAL4" s="388"/>
      <c r="LAM4" s="388"/>
      <c r="LAN4" s="388"/>
      <c r="LAO4" s="388"/>
      <c r="LAP4" s="388"/>
      <c r="LAQ4" s="388"/>
      <c r="LAR4" s="388"/>
      <c r="LAS4" s="388"/>
      <c r="LAT4" s="388"/>
      <c r="LAU4" s="388"/>
      <c r="LAV4" s="388"/>
      <c r="LAW4" s="388"/>
      <c r="LAX4" s="388"/>
      <c r="LAY4" s="388"/>
      <c r="LAZ4" s="388"/>
      <c r="LBA4" s="388"/>
      <c r="LBB4" s="388"/>
      <c r="LBC4" s="388"/>
      <c r="LBD4" s="388"/>
      <c r="LBE4" s="388"/>
      <c r="LBF4" s="388"/>
      <c r="LBG4" s="388"/>
      <c r="LBH4" s="388"/>
      <c r="LBI4" s="388"/>
      <c r="LBJ4" s="388"/>
      <c r="LBK4" s="388"/>
      <c r="LBL4" s="388"/>
      <c r="LBM4" s="388"/>
      <c r="LBN4" s="388"/>
      <c r="LBO4" s="388"/>
      <c r="LBP4" s="388"/>
      <c r="LBQ4" s="388"/>
      <c r="LBR4" s="388"/>
      <c r="LBS4" s="388"/>
      <c r="LBT4" s="388"/>
      <c r="LBU4" s="388"/>
      <c r="LBV4" s="388"/>
      <c r="LBW4" s="388"/>
      <c r="LBX4" s="388"/>
      <c r="LBY4" s="388"/>
      <c r="LBZ4" s="388"/>
      <c r="LCA4" s="388"/>
      <c r="LCB4" s="388"/>
      <c r="LCC4" s="388"/>
      <c r="LCD4" s="388"/>
      <c r="LCE4" s="388"/>
      <c r="LCF4" s="388"/>
      <c r="LCG4" s="388"/>
      <c r="LCH4" s="388"/>
      <c r="LCI4" s="388"/>
      <c r="LCJ4" s="388"/>
      <c r="LCK4" s="388"/>
      <c r="LCL4" s="388"/>
      <c r="LCM4" s="388"/>
      <c r="LCN4" s="388"/>
      <c r="LCO4" s="388"/>
      <c r="LCP4" s="388"/>
      <c r="LCQ4" s="388"/>
      <c r="LCR4" s="388"/>
      <c r="LCS4" s="388"/>
      <c r="LCT4" s="388"/>
      <c r="LCU4" s="388"/>
      <c r="LCV4" s="388"/>
      <c r="LCW4" s="388"/>
      <c r="LCX4" s="388"/>
      <c r="LCY4" s="388"/>
      <c r="LCZ4" s="388"/>
      <c r="LDA4" s="388"/>
      <c r="LDB4" s="388"/>
      <c r="LDC4" s="388"/>
      <c r="LDD4" s="388"/>
      <c r="LDE4" s="388"/>
      <c r="LDF4" s="388"/>
      <c r="LDG4" s="388"/>
      <c r="LDH4" s="388"/>
      <c r="LDI4" s="388"/>
      <c r="LDJ4" s="388"/>
      <c r="LDK4" s="388"/>
      <c r="LDL4" s="388"/>
      <c r="LDM4" s="388"/>
      <c r="LDN4" s="388"/>
      <c r="LDO4" s="388"/>
      <c r="LDP4" s="388"/>
      <c r="LDQ4" s="388"/>
      <c r="LDR4" s="388"/>
      <c r="LDS4" s="388"/>
      <c r="LDT4" s="388"/>
      <c r="LDU4" s="388"/>
      <c r="LDV4" s="388"/>
      <c r="LDW4" s="388"/>
      <c r="LDX4" s="388"/>
      <c r="LDY4" s="388"/>
      <c r="LDZ4" s="388"/>
      <c r="LEA4" s="388"/>
      <c r="LEB4" s="388"/>
      <c r="LEC4" s="388"/>
      <c r="LED4" s="388"/>
      <c r="LEE4" s="388"/>
      <c r="LEF4" s="388"/>
      <c r="LEG4" s="388"/>
      <c r="LEH4" s="388"/>
      <c r="LEI4" s="388"/>
      <c r="LEJ4" s="388"/>
      <c r="LEK4" s="388"/>
      <c r="LEL4" s="388"/>
      <c r="LEM4" s="388"/>
      <c r="LEN4" s="388"/>
      <c r="LEO4" s="388"/>
      <c r="LEP4" s="388"/>
      <c r="LEQ4" s="388"/>
      <c r="LER4" s="388"/>
      <c r="LES4" s="388"/>
      <c r="LET4" s="388"/>
      <c r="LEU4" s="388"/>
      <c r="LEV4" s="388"/>
      <c r="LEW4" s="388"/>
      <c r="LEX4" s="388"/>
      <c r="LEY4" s="388"/>
      <c r="LEZ4" s="388"/>
      <c r="LFA4" s="388"/>
      <c r="LFB4" s="388"/>
      <c r="LFC4" s="388"/>
      <c r="LFD4" s="388"/>
      <c r="LFE4" s="388"/>
      <c r="LFF4" s="388"/>
      <c r="LFG4" s="388"/>
      <c r="LFH4" s="388"/>
      <c r="LFI4" s="388"/>
      <c r="LFJ4" s="388"/>
      <c r="LFK4" s="388"/>
      <c r="LFL4" s="388"/>
      <c r="LFM4" s="388"/>
      <c r="LFN4" s="388"/>
      <c r="LFO4" s="388"/>
      <c r="LFP4" s="388"/>
      <c r="LFQ4" s="388"/>
      <c r="LFR4" s="388"/>
      <c r="LFS4" s="388"/>
      <c r="LFT4" s="388"/>
      <c r="LFU4" s="388"/>
      <c r="LFV4" s="388"/>
      <c r="LFW4" s="388"/>
      <c r="LFX4" s="388"/>
      <c r="LFY4" s="388"/>
      <c r="LFZ4" s="388"/>
      <c r="LGA4" s="388"/>
      <c r="LGB4" s="388"/>
      <c r="LGC4" s="388"/>
      <c r="LGD4" s="388"/>
      <c r="LGE4" s="388"/>
      <c r="LGF4" s="388"/>
      <c r="LGG4" s="388"/>
      <c r="LGH4" s="388"/>
      <c r="LGI4" s="388"/>
      <c r="LGJ4" s="388"/>
      <c r="LGK4" s="388"/>
      <c r="LGL4" s="388"/>
      <c r="LGM4" s="388"/>
      <c r="LGN4" s="388"/>
      <c r="LGO4" s="388"/>
      <c r="LGP4" s="388"/>
      <c r="LGQ4" s="388"/>
      <c r="LGR4" s="388"/>
      <c r="LGS4" s="388"/>
      <c r="LGT4" s="388"/>
      <c r="LGU4" s="388"/>
      <c r="LGV4" s="388"/>
      <c r="LGW4" s="388"/>
      <c r="LGX4" s="388"/>
      <c r="LGY4" s="388"/>
      <c r="LGZ4" s="388"/>
      <c r="LHA4" s="388"/>
      <c r="LHB4" s="388"/>
      <c r="LHC4" s="388"/>
      <c r="LHD4" s="388"/>
      <c r="LHE4" s="388"/>
      <c r="LHF4" s="388"/>
      <c r="LHG4" s="388"/>
      <c r="LHH4" s="388"/>
      <c r="LHI4" s="388"/>
      <c r="LHJ4" s="388"/>
      <c r="LHK4" s="388"/>
      <c r="LHL4" s="388"/>
      <c r="LHM4" s="388"/>
      <c r="LHN4" s="388"/>
      <c r="LHO4" s="388"/>
      <c r="LHP4" s="388"/>
      <c r="LHQ4" s="388"/>
      <c r="LHR4" s="388"/>
      <c r="LHS4" s="388"/>
      <c r="LHT4" s="388"/>
      <c r="LHU4" s="388"/>
      <c r="LHV4" s="388"/>
      <c r="LHW4" s="388"/>
      <c r="LHX4" s="388"/>
      <c r="LHY4" s="388"/>
      <c r="LHZ4" s="388"/>
      <c r="LIA4" s="388"/>
      <c r="LIB4" s="388"/>
      <c r="LIC4" s="388"/>
      <c r="LID4" s="388"/>
      <c r="LIE4" s="388"/>
      <c r="LIF4" s="388"/>
      <c r="LIG4" s="388"/>
      <c r="LIH4" s="388"/>
      <c r="LII4" s="388"/>
      <c r="LIJ4" s="388"/>
      <c r="LIK4" s="388"/>
      <c r="LIL4" s="388"/>
      <c r="LIM4" s="388"/>
      <c r="LIN4" s="388"/>
      <c r="LIO4" s="388"/>
      <c r="LIP4" s="388"/>
      <c r="LIQ4" s="388"/>
      <c r="LIR4" s="388"/>
      <c r="LIS4" s="388"/>
      <c r="LIT4" s="388"/>
      <c r="LIU4" s="388"/>
      <c r="LIV4" s="388"/>
      <c r="LIW4" s="388"/>
      <c r="LIX4" s="388"/>
      <c r="LIY4" s="388"/>
      <c r="LIZ4" s="388"/>
      <c r="LJA4" s="388"/>
      <c r="LJB4" s="388"/>
      <c r="LJC4" s="388"/>
      <c r="LJD4" s="388"/>
      <c r="LJE4" s="388"/>
      <c r="LJF4" s="388"/>
      <c r="LJG4" s="388"/>
      <c r="LJH4" s="388"/>
      <c r="LJI4" s="388"/>
      <c r="LJJ4" s="388"/>
      <c r="LJK4" s="388"/>
      <c r="LJL4" s="388"/>
      <c r="LJM4" s="388"/>
      <c r="LJN4" s="388"/>
      <c r="LJO4" s="388"/>
      <c r="LJP4" s="388"/>
      <c r="LJQ4" s="388"/>
      <c r="LJR4" s="388"/>
      <c r="LJS4" s="388"/>
      <c r="LJT4" s="388"/>
      <c r="LJU4" s="388"/>
      <c r="LJV4" s="388"/>
      <c r="LJW4" s="388"/>
      <c r="LJX4" s="388"/>
      <c r="LJY4" s="388"/>
      <c r="LJZ4" s="388"/>
      <c r="LKA4" s="388"/>
      <c r="LKB4" s="388"/>
      <c r="LKC4" s="388"/>
      <c r="LKD4" s="388"/>
      <c r="LKE4" s="388"/>
      <c r="LKF4" s="388"/>
      <c r="LKG4" s="388"/>
      <c r="LKH4" s="388"/>
      <c r="LKI4" s="388"/>
      <c r="LKJ4" s="388"/>
      <c r="LKK4" s="388"/>
      <c r="LKL4" s="388"/>
      <c r="LKM4" s="388"/>
      <c r="LKN4" s="388"/>
      <c r="LKO4" s="388"/>
      <c r="LKP4" s="388"/>
      <c r="LKQ4" s="388"/>
      <c r="LKR4" s="388"/>
      <c r="LKS4" s="388"/>
      <c r="LKT4" s="388"/>
      <c r="LKU4" s="388"/>
      <c r="LKV4" s="388"/>
      <c r="LKW4" s="388"/>
      <c r="LKX4" s="388"/>
      <c r="LKY4" s="388"/>
      <c r="LKZ4" s="388"/>
      <c r="LLA4" s="388"/>
      <c r="LLB4" s="388"/>
      <c r="LLC4" s="388"/>
      <c r="LLD4" s="388"/>
      <c r="LLE4" s="388"/>
      <c r="LLF4" s="388"/>
      <c r="LLG4" s="388"/>
      <c r="LLH4" s="388"/>
      <c r="LLI4" s="388"/>
      <c r="LLJ4" s="388"/>
      <c r="LLK4" s="388"/>
      <c r="LLL4" s="388"/>
      <c r="LLM4" s="388"/>
      <c r="LLN4" s="388"/>
      <c r="LLO4" s="388"/>
      <c r="LLP4" s="388"/>
      <c r="LLQ4" s="388"/>
      <c r="LLR4" s="388"/>
      <c r="LLS4" s="388"/>
      <c r="LLT4" s="388"/>
      <c r="LLU4" s="388"/>
      <c r="LLV4" s="388"/>
      <c r="LLW4" s="388"/>
      <c r="LLX4" s="388"/>
      <c r="LLY4" s="388"/>
      <c r="LLZ4" s="388"/>
      <c r="LMA4" s="388"/>
      <c r="LMB4" s="388"/>
      <c r="LMC4" s="388"/>
      <c r="LMD4" s="388"/>
      <c r="LME4" s="388"/>
      <c r="LMF4" s="388"/>
      <c r="LMG4" s="388"/>
      <c r="LMH4" s="388"/>
      <c r="LMI4" s="388"/>
      <c r="LMJ4" s="388"/>
      <c r="LMK4" s="388"/>
      <c r="LML4" s="388"/>
      <c r="LMM4" s="388"/>
      <c r="LMN4" s="388"/>
      <c r="LMO4" s="388"/>
      <c r="LMP4" s="388"/>
      <c r="LMQ4" s="388"/>
      <c r="LMR4" s="388"/>
      <c r="LMS4" s="388"/>
      <c r="LMT4" s="388"/>
      <c r="LMU4" s="388"/>
      <c r="LMV4" s="388"/>
      <c r="LMW4" s="388"/>
      <c r="LMX4" s="388"/>
      <c r="LMY4" s="388"/>
      <c r="LMZ4" s="388"/>
      <c r="LNA4" s="388"/>
      <c r="LNB4" s="388"/>
      <c r="LNC4" s="388"/>
      <c r="LND4" s="388"/>
      <c r="LNE4" s="388"/>
      <c r="LNF4" s="388"/>
      <c r="LNG4" s="388"/>
      <c r="LNH4" s="388"/>
      <c r="LNI4" s="388"/>
      <c r="LNJ4" s="388"/>
      <c r="LNK4" s="388"/>
      <c r="LNL4" s="388"/>
      <c r="LNM4" s="388"/>
      <c r="LNN4" s="388"/>
      <c r="LNO4" s="388"/>
      <c r="LNP4" s="388"/>
      <c r="LNQ4" s="388"/>
      <c r="LNR4" s="388"/>
      <c r="LNS4" s="388"/>
      <c r="LNT4" s="388"/>
      <c r="LNU4" s="388"/>
      <c r="LNV4" s="388"/>
      <c r="LNW4" s="388"/>
      <c r="LNX4" s="388"/>
      <c r="LNY4" s="388"/>
      <c r="LNZ4" s="388"/>
      <c r="LOA4" s="388"/>
      <c r="LOB4" s="388"/>
      <c r="LOC4" s="388"/>
      <c r="LOD4" s="388"/>
      <c r="LOE4" s="388"/>
      <c r="LOF4" s="388"/>
      <c r="LOG4" s="388"/>
      <c r="LOH4" s="388"/>
      <c r="LOI4" s="388"/>
      <c r="LOJ4" s="388"/>
      <c r="LOK4" s="388"/>
      <c r="LOL4" s="388"/>
      <c r="LOM4" s="388"/>
      <c r="LON4" s="388"/>
      <c r="LOO4" s="388"/>
      <c r="LOP4" s="388"/>
      <c r="LOQ4" s="388"/>
      <c r="LOR4" s="388"/>
      <c r="LOS4" s="388"/>
      <c r="LOT4" s="388"/>
      <c r="LOU4" s="388"/>
      <c r="LOV4" s="388"/>
      <c r="LOW4" s="388"/>
      <c r="LOX4" s="388"/>
      <c r="LOY4" s="388"/>
      <c r="LOZ4" s="388"/>
      <c r="LPA4" s="388"/>
      <c r="LPB4" s="388"/>
      <c r="LPC4" s="388"/>
      <c r="LPD4" s="388"/>
      <c r="LPE4" s="388"/>
      <c r="LPF4" s="388"/>
      <c r="LPG4" s="388"/>
      <c r="LPH4" s="388"/>
      <c r="LPI4" s="388"/>
      <c r="LPJ4" s="388"/>
      <c r="LPK4" s="388"/>
      <c r="LPL4" s="388"/>
      <c r="LPM4" s="388"/>
      <c r="LPN4" s="388"/>
      <c r="LPO4" s="388"/>
      <c r="LPP4" s="388"/>
      <c r="LPQ4" s="388"/>
      <c r="LPR4" s="388"/>
      <c r="LPS4" s="388"/>
      <c r="LPT4" s="388"/>
      <c r="LPU4" s="388"/>
      <c r="LPV4" s="388"/>
      <c r="LPW4" s="388"/>
      <c r="LPX4" s="388"/>
      <c r="LPY4" s="388"/>
      <c r="LPZ4" s="388"/>
      <c r="LQA4" s="388"/>
      <c r="LQB4" s="388"/>
      <c r="LQC4" s="388"/>
      <c r="LQD4" s="388"/>
      <c r="LQE4" s="388"/>
      <c r="LQF4" s="388"/>
      <c r="LQG4" s="388"/>
      <c r="LQH4" s="388"/>
      <c r="LQI4" s="388"/>
      <c r="LQJ4" s="388"/>
      <c r="LQK4" s="388"/>
      <c r="LQL4" s="388"/>
      <c r="LQM4" s="388"/>
      <c r="LQN4" s="388"/>
      <c r="LQO4" s="388"/>
      <c r="LQP4" s="388"/>
      <c r="LQQ4" s="388"/>
      <c r="LQR4" s="388"/>
      <c r="LQS4" s="388"/>
      <c r="LQT4" s="388"/>
      <c r="LQU4" s="388"/>
      <c r="LQV4" s="388"/>
      <c r="LQW4" s="388"/>
      <c r="LQX4" s="388"/>
      <c r="LQY4" s="388"/>
      <c r="LQZ4" s="388"/>
      <c r="LRA4" s="388"/>
      <c r="LRB4" s="388"/>
      <c r="LRC4" s="388"/>
      <c r="LRD4" s="388"/>
      <c r="LRE4" s="388"/>
      <c r="LRF4" s="388"/>
      <c r="LRG4" s="388"/>
      <c r="LRH4" s="388"/>
      <c r="LRI4" s="388"/>
      <c r="LRJ4" s="388"/>
      <c r="LRK4" s="388"/>
      <c r="LRL4" s="388"/>
      <c r="LRM4" s="388"/>
      <c r="LRN4" s="388"/>
      <c r="LRO4" s="388"/>
      <c r="LRP4" s="388"/>
      <c r="LRQ4" s="388"/>
      <c r="LRR4" s="388"/>
      <c r="LRS4" s="388"/>
      <c r="LRT4" s="388"/>
      <c r="LRU4" s="388"/>
      <c r="LRV4" s="388"/>
      <c r="LRW4" s="388"/>
      <c r="LRX4" s="388"/>
      <c r="LRY4" s="388"/>
      <c r="LRZ4" s="388"/>
      <c r="LSA4" s="388"/>
      <c r="LSB4" s="388"/>
      <c r="LSC4" s="388"/>
      <c r="LSD4" s="388"/>
      <c r="LSE4" s="388"/>
      <c r="LSF4" s="388"/>
      <c r="LSG4" s="388"/>
      <c r="LSH4" s="388"/>
      <c r="LSI4" s="388"/>
      <c r="LSJ4" s="388"/>
      <c r="LSK4" s="388"/>
      <c r="LSL4" s="388"/>
      <c r="LSM4" s="388"/>
      <c r="LSN4" s="388"/>
      <c r="LSO4" s="388"/>
      <c r="LSP4" s="388"/>
      <c r="LSQ4" s="388"/>
      <c r="LSR4" s="388"/>
      <c r="LSS4" s="388"/>
      <c r="LST4" s="388"/>
      <c r="LSU4" s="388"/>
      <c r="LSV4" s="388"/>
      <c r="LSW4" s="388"/>
      <c r="LSX4" s="388"/>
      <c r="LSY4" s="388"/>
      <c r="LSZ4" s="388"/>
      <c r="LTA4" s="388"/>
      <c r="LTB4" s="388"/>
      <c r="LTC4" s="388"/>
      <c r="LTD4" s="388"/>
      <c r="LTE4" s="388"/>
      <c r="LTF4" s="388"/>
      <c r="LTG4" s="388"/>
      <c r="LTH4" s="388"/>
      <c r="LTI4" s="388"/>
      <c r="LTJ4" s="388"/>
      <c r="LTK4" s="388"/>
      <c r="LTL4" s="388"/>
      <c r="LTM4" s="388"/>
      <c r="LTN4" s="388"/>
      <c r="LTO4" s="388"/>
      <c r="LTP4" s="388"/>
      <c r="LTQ4" s="388"/>
      <c r="LTR4" s="388"/>
      <c r="LTS4" s="388"/>
      <c r="LTT4" s="388"/>
      <c r="LTU4" s="388"/>
      <c r="LTV4" s="388"/>
      <c r="LTW4" s="388"/>
      <c r="LTX4" s="388"/>
      <c r="LTY4" s="388"/>
      <c r="LTZ4" s="388"/>
      <c r="LUA4" s="388"/>
      <c r="LUB4" s="388"/>
      <c r="LUC4" s="388"/>
      <c r="LUD4" s="388"/>
      <c r="LUE4" s="388"/>
      <c r="LUF4" s="388"/>
      <c r="LUG4" s="388"/>
      <c r="LUH4" s="388"/>
      <c r="LUI4" s="388"/>
      <c r="LUJ4" s="388"/>
      <c r="LUK4" s="388"/>
      <c r="LUL4" s="388"/>
      <c r="LUM4" s="388"/>
      <c r="LUN4" s="388"/>
      <c r="LUO4" s="388"/>
      <c r="LUP4" s="388"/>
      <c r="LUQ4" s="388"/>
      <c r="LUR4" s="388"/>
      <c r="LUS4" s="388"/>
      <c r="LUT4" s="388"/>
      <c r="LUU4" s="388"/>
      <c r="LUV4" s="388"/>
      <c r="LUW4" s="388"/>
      <c r="LUX4" s="388"/>
      <c r="LUY4" s="388"/>
      <c r="LUZ4" s="388"/>
      <c r="LVA4" s="388"/>
      <c r="LVB4" s="388"/>
      <c r="LVC4" s="388"/>
      <c r="LVD4" s="388"/>
      <c r="LVE4" s="388"/>
      <c r="LVF4" s="388"/>
      <c r="LVG4" s="388"/>
      <c r="LVH4" s="388"/>
      <c r="LVI4" s="388"/>
      <c r="LVJ4" s="388"/>
      <c r="LVK4" s="388"/>
      <c r="LVL4" s="388"/>
      <c r="LVM4" s="388"/>
      <c r="LVN4" s="388"/>
      <c r="LVO4" s="388"/>
      <c r="LVP4" s="388"/>
      <c r="LVQ4" s="388"/>
      <c r="LVR4" s="388"/>
      <c r="LVS4" s="388"/>
      <c r="LVT4" s="388"/>
      <c r="LVU4" s="388"/>
      <c r="LVV4" s="388"/>
      <c r="LVW4" s="388"/>
      <c r="LVX4" s="388"/>
      <c r="LVY4" s="388"/>
      <c r="LVZ4" s="388"/>
      <c r="LWA4" s="388"/>
      <c r="LWB4" s="388"/>
      <c r="LWC4" s="388"/>
      <c r="LWD4" s="388"/>
      <c r="LWE4" s="388"/>
      <c r="LWF4" s="388"/>
      <c r="LWG4" s="388"/>
      <c r="LWH4" s="388"/>
      <c r="LWI4" s="388"/>
      <c r="LWJ4" s="388"/>
      <c r="LWK4" s="388"/>
      <c r="LWL4" s="388"/>
      <c r="LWM4" s="388"/>
      <c r="LWN4" s="388"/>
      <c r="LWO4" s="388"/>
      <c r="LWP4" s="388"/>
      <c r="LWQ4" s="388"/>
      <c r="LWR4" s="388"/>
      <c r="LWS4" s="388"/>
      <c r="LWT4" s="388"/>
      <c r="LWU4" s="388"/>
      <c r="LWV4" s="388"/>
      <c r="LWW4" s="388"/>
      <c r="LWX4" s="388"/>
      <c r="LWY4" s="388"/>
      <c r="LWZ4" s="388"/>
      <c r="LXA4" s="388"/>
      <c r="LXB4" s="388"/>
      <c r="LXC4" s="388"/>
      <c r="LXD4" s="388"/>
      <c r="LXE4" s="388"/>
      <c r="LXF4" s="388"/>
      <c r="LXG4" s="388"/>
      <c r="LXH4" s="388"/>
      <c r="LXI4" s="388"/>
      <c r="LXJ4" s="388"/>
      <c r="LXK4" s="388"/>
      <c r="LXL4" s="388"/>
      <c r="LXM4" s="388"/>
      <c r="LXN4" s="388"/>
      <c r="LXO4" s="388"/>
      <c r="LXP4" s="388"/>
      <c r="LXQ4" s="388"/>
      <c r="LXR4" s="388"/>
      <c r="LXS4" s="388"/>
      <c r="LXT4" s="388"/>
      <c r="LXU4" s="388"/>
      <c r="LXV4" s="388"/>
      <c r="LXW4" s="388"/>
      <c r="LXX4" s="388"/>
      <c r="LXY4" s="388"/>
      <c r="LXZ4" s="388"/>
      <c r="LYA4" s="388"/>
      <c r="LYB4" s="388"/>
      <c r="LYC4" s="388"/>
      <c r="LYD4" s="388"/>
      <c r="LYE4" s="388"/>
      <c r="LYF4" s="388"/>
      <c r="LYG4" s="388"/>
      <c r="LYH4" s="388"/>
      <c r="LYI4" s="388"/>
      <c r="LYJ4" s="388"/>
      <c r="LYK4" s="388"/>
      <c r="LYL4" s="388"/>
      <c r="LYM4" s="388"/>
      <c r="LYN4" s="388"/>
      <c r="LYO4" s="388"/>
      <c r="LYP4" s="388"/>
      <c r="LYQ4" s="388"/>
      <c r="LYR4" s="388"/>
      <c r="LYS4" s="388"/>
      <c r="LYT4" s="388"/>
      <c r="LYU4" s="388"/>
      <c r="LYV4" s="388"/>
      <c r="LYW4" s="388"/>
      <c r="LYX4" s="388"/>
      <c r="LYY4" s="388"/>
      <c r="LYZ4" s="388"/>
      <c r="LZA4" s="388"/>
      <c r="LZB4" s="388"/>
      <c r="LZC4" s="388"/>
      <c r="LZD4" s="388"/>
      <c r="LZE4" s="388"/>
      <c r="LZF4" s="388"/>
      <c r="LZG4" s="388"/>
      <c r="LZH4" s="388"/>
      <c r="LZI4" s="388"/>
      <c r="LZJ4" s="388"/>
      <c r="LZK4" s="388"/>
      <c r="LZL4" s="388"/>
      <c r="LZM4" s="388"/>
      <c r="LZN4" s="388"/>
      <c r="LZO4" s="388"/>
      <c r="LZP4" s="388"/>
      <c r="LZQ4" s="388"/>
      <c r="LZR4" s="388"/>
      <c r="LZS4" s="388"/>
      <c r="LZT4" s="388"/>
      <c r="LZU4" s="388"/>
      <c r="LZV4" s="388"/>
      <c r="LZW4" s="388"/>
      <c r="LZX4" s="388"/>
      <c r="LZY4" s="388"/>
      <c r="LZZ4" s="388"/>
      <c r="MAA4" s="388"/>
      <c r="MAB4" s="388"/>
      <c r="MAC4" s="388"/>
      <c r="MAD4" s="388"/>
      <c r="MAE4" s="388"/>
      <c r="MAF4" s="388"/>
      <c r="MAG4" s="388"/>
      <c r="MAH4" s="388"/>
      <c r="MAI4" s="388"/>
      <c r="MAJ4" s="388"/>
      <c r="MAK4" s="388"/>
      <c r="MAL4" s="388"/>
      <c r="MAM4" s="388"/>
      <c r="MAN4" s="388"/>
      <c r="MAO4" s="388"/>
      <c r="MAP4" s="388"/>
      <c r="MAQ4" s="388"/>
      <c r="MAR4" s="388"/>
      <c r="MAS4" s="388"/>
      <c r="MAT4" s="388"/>
      <c r="MAU4" s="388"/>
      <c r="MAV4" s="388"/>
      <c r="MAW4" s="388"/>
      <c r="MAX4" s="388"/>
      <c r="MAY4" s="388"/>
      <c r="MAZ4" s="388"/>
      <c r="MBA4" s="388"/>
      <c r="MBB4" s="388"/>
      <c r="MBC4" s="388"/>
      <c r="MBD4" s="388"/>
      <c r="MBE4" s="388"/>
      <c r="MBF4" s="388"/>
      <c r="MBG4" s="388"/>
      <c r="MBH4" s="388"/>
      <c r="MBI4" s="388"/>
      <c r="MBJ4" s="388"/>
      <c r="MBK4" s="388"/>
      <c r="MBL4" s="388"/>
      <c r="MBM4" s="388"/>
      <c r="MBN4" s="388"/>
      <c r="MBO4" s="388"/>
      <c r="MBP4" s="388"/>
      <c r="MBQ4" s="388"/>
      <c r="MBR4" s="388"/>
      <c r="MBS4" s="388"/>
      <c r="MBT4" s="388"/>
      <c r="MBU4" s="388"/>
      <c r="MBV4" s="388"/>
      <c r="MBW4" s="388"/>
      <c r="MBX4" s="388"/>
      <c r="MBY4" s="388"/>
      <c r="MBZ4" s="388"/>
      <c r="MCA4" s="388"/>
      <c r="MCB4" s="388"/>
      <c r="MCC4" s="388"/>
      <c r="MCD4" s="388"/>
      <c r="MCE4" s="388"/>
      <c r="MCF4" s="388"/>
      <c r="MCG4" s="388"/>
      <c r="MCH4" s="388"/>
      <c r="MCI4" s="388"/>
      <c r="MCJ4" s="388"/>
      <c r="MCK4" s="388"/>
      <c r="MCL4" s="388"/>
      <c r="MCM4" s="388"/>
      <c r="MCN4" s="388"/>
      <c r="MCO4" s="388"/>
      <c r="MCP4" s="388"/>
      <c r="MCQ4" s="388"/>
      <c r="MCR4" s="388"/>
      <c r="MCS4" s="388"/>
      <c r="MCT4" s="388"/>
      <c r="MCU4" s="388"/>
      <c r="MCV4" s="388"/>
      <c r="MCW4" s="388"/>
      <c r="MCX4" s="388"/>
      <c r="MCY4" s="388"/>
      <c r="MCZ4" s="388"/>
      <c r="MDA4" s="388"/>
      <c r="MDB4" s="388"/>
      <c r="MDC4" s="388"/>
      <c r="MDD4" s="388"/>
      <c r="MDE4" s="388"/>
      <c r="MDF4" s="388"/>
      <c r="MDG4" s="388"/>
      <c r="MDH4" s="388"/>
      <c r="MDI4" s="388"/>
      <c r="MDJ4" s="388"/>
      <c r="MDK4" s="388"/>
      <c r="MDL4" s="388"/>
      <c r="MDM4" s="388"/>
      <c r="MDN4" s="388"/>
      <c r="MDO4" s="388"/>
      <c r="MDP4" s="388"/>
      <c r="MDQ4" s="388"/>
      <c r="MDR4" s="388"/>
      <c r="MDS4" s="388"/>
      <c r="MDT4" s="388"/>
      <c r="MDU4" s="388"/>
      <c r="MDV4" s="388"/>
      <c r="MDW4" s="388"/>
      <c r="MDX4" s="388"/>
      <c r="MDY4" s="388"/>
      <c r="MDZ4" s="388"/>
      <c r="MEA4" s="388"/>
      <c r="MEB4" s="388"/>
      <c r="MEC4" s="388"/>
      <c r="MED4" s="388"/>
      <c r="MEE4" s="388"/>
      <c r="MEF4" s="388"/>
      <c r="MEG4" s="388"/>
      <c r="MEH4" s="388"/>
      <c r="MEI4" s="388"/>
      <c r="MEJ4" s="388"/>
      <c r="MEK4" s="388"/>
      <c r="MEL4" s="388"/>
      <c r="MEM4" s="388"/>
      <c r="MEN4" s="388"/>
      <c r="MEO4" s="388"/>
      <c r="MEP4" s="388"/>
      <c r="MEQ4" s="388"/>
      <c r="MER4" s="388"/>
      <c r="MES4" s="388"/>
      <c r="MET4" s="388"/>
      <c r="MEU4" s="388"/>
      <c r="MEV4" s="388"/>
      <c r="MEW4" s="388"/>
      <c r="MEX4" s="388"/>
      <c r="MEY4" s="388"/>
      <c r="MEZ4" s="388"/>
      <c r="MFA4" s="388"/>
      <c r="MFB4" s="388"/>
      <c r="MFC4" s="388"/>
      <c r="MFD4" s="388"/>
      <c r="MFE4" s="388"/>
      <c r="MFF4" s="388"/>
      <c r="MFG4" s="388"/>
      <c r="MFH4" s="388"/>
      <c r="MFI4" s="388"/>
      <c r="MFJ4" s="388"/>
      <c r="MFK4" s="388"/>
      <c r="MFL4" s="388"/>
      <c r="MFM4" s="388"/>
      <c r="MFN4" s="388"/>
      <c r="MFO4" s="388"/>
      <c r="MFP4" s="388"/>
      <c r="MFQ4" s="388"/>
      <c r="MFR4" s="388"/>
      <c r="MFS4" s="388"/>
      <c r="MFT4" s="388"/>
      <c r="MFU4" s="388"/>
      <c r="MFV4" s="388"/>
      <c r="MFW4" s="388"/>
      <c r="MFX4" s="388"/>
      <c r="MFY4" s="388"/>
      <c r="MFZ4" s="388"/>
      <c r="MGA4" s="388"/>
      <c r="MGB4" s="388"/>
      <c r="MGC4" s="388"/>
      <c r="MGD4" s="388"/>
      <c r="MGE4" s="388"/>
      <c r="MGF4" s="388"/>
      <c r="MGG4" s="388"/>
      <c r="MGH4" s="388"/>
      <c r="MGI4" s="388"/>
      <c r="MGJ4" s="388"/>
      <c r="MGK4" s="388"/>
      <c r="MGL4" s="388"/>
      <c r="MGM4" s="388"/>
      <c r="MGN4" s="388"/>
      <c r="MGO4" s="388"/>
      <c r="MGP4" s="388"/>
      <c r="MGQ4" s="388"/>
      <c r="MGR4" s="388"/>
      <c r="MGS4" s="388"/>
      <c r="MGT4" s="388"/>
      <c r="MGU4" s="388"/>
      <c r="MGV4" s="388"/>
      <c r="MGW4" s="388"/>
      <c r="MGX4" s="388"/>
      <c r="MGY4" s="388"/>
      <c r="MGZ4" s="388"/>
      <c r="MHA4" s="388"/>
      <c r="MHB4" s="388"/>
      <c r="MHC4" s="388"/>
      <c r="MHD4" s="388"/>
      <c r="MHE4" s="388"/>
      <c r="MHF4" s="388"/>
      <c r="MHG4" s="388"/>
      <c r="MHH4" s="388"/>
      <c r="MHI4" s="388"/>
      <c r="MHJ4" s="388"/>
      <c r="MHK4" s="388"/>
      <c r="MHL4" s="388"/>
      <c r="MHM4" s="388"/>
      <c r="MHN4" s="388"/>
      <c r="MHO4" s="388"/>
      <c r="MHP4" s="388"/>
      <c r="MHQ4" s="388"/>
      <c r="MHR4" s="388"/>
      <c r="MHS4" s="388"/>
      <c r="MHT4" s="388"/>
      <c r="MHU4" s="388"/>
      <c r="MHV4" s="388"/>
      <c r="MHW4" s="388"/>
      <c r="MHX4" s="388"/>
      <c r="MHY4" s="388"/>
      <c r="MHZ4" s="388"/>
      <c r="MIA4" s="388"/>
      <c r="MIB4" s="388"/>
      <c r="MIC4" s="388"/>
      <c r="MID4" s="388"/>
      <c r="MIE4" s="388"/>
      <c r="MIF4" s="388"/>
      <c r="MIG4" s="388"/>
      <c r="MIH4" s="388"/>
      <c r="MII4" s="388"/>
      <c r="MIJ4" s="388"/>
      <c r="MIK4" s="388"/>
      <c r="MIL4" s="388"/>
      <c r="MIM4" s="388"/>
      <c r="MIN4" s="388"/>
      <c r="MIO4" s="388"/>
      <c r="MIP4" s="388"/>
      <c r="MIQ4" s="388"/>
      <c r="MIR4" s="388"/>
      <c r="MIS4" s="388"/>
      <c r="MIT4" s="388"/>
      <c r="MIU4" s="388"/>
      <c r="MIV4" s="388"/>
      <c r="MIW4" s="388"/>
      <c r="MIX4" s="388"/>
      <c r="MIY4" s="388"/>
      <c r="MIZ4" s="388"/>
      <c r="MJA4" s="388"/>
      <c r="MJB4" s="388"/>
      <c r="MJC4" s="388"/>
      <c r="MJD4" s="388"/>
      <c r="MJE4" s="388"/>
      <c r="MJF4" s="388"/>
      <c r="MJG4" s="388"/>
      <c r="MJH4" s="388"/>
      <c r="MJI4" s="388"/>
      <c r="MJJ4" s="388"/>
      <c r="MJK4" s="388"/>
      <c r="MJL4" s="388"/>
      <c r="MJM4" s="388"/>
      <c r="MJN4" s="388"/>
      <c r="MJO4" s="388"/>
      <c r="MJP4" s="388"/>
      <c r="MJQ4" s="388"/>
      <c r="MJR4" s="388"/>
      <c r="MJS4" s="388"/>
      <c r="MJT4" s="388"/>
      <c r="MJU4" s="388"/>
      <c r="MJV4" s="388"/>
      <c r="MJW4" s="388"/>
      <c r="MJX4" s="388"/>
      <c r="MJY4" s="388"/>
      <c r="MJZ4" s="388"/>
      <c r="MKA4" s="388"/>
      <c r="MKB4" s="388"/>
      <c r="MKC4" s="388"/>
      <c r="MKD4" s="388"/>
      <c r="MKE4" s="388"/>
      <c r="MKF4" s="388"/>
      <c r="MKG4" s="388"/>
      <c r="MKH4" s="388"/>
      <c r="MKI4" s="388"/>
      <c r="MKJ4" s="388"/>
      <c r="MKK4" s="388"/>
      <c r="MKL4" s="388"/>
      <c r="MKM4" s="388"/>
      <c r="MKN4" s="388"/>
      <c r="MKO4" s="388"/>
      <c r="MKP4" s="388"/>
      <c r="MKQ4" s="388"/>
      <c r="MKR4" s="388"/>
      <c r="MKS4" s="388"/>
      <c r="MKT4" s="388"/>
      <c r="MKU4" s="388"/>
      <c r="MKV4" s="388"/>
      <c r="MKW4" s="388"/>
      <c r="MKX4" s="388"/>
      <c r="MKY4" s="388"/>
      <c r="MKZ4" s="388"/>
      <c r="MLA4" s="388"/>
      <c r="MLB4" s="388"/>
      <c r="MLC4" s="388"/>
      <c r="MLD4" s="388"/>
      <c r="MLE4" s="388"/>
      <c r="MLF4" s="388"/>
      <c r="MLG4" s="388"/>
      <c r="MLH4" s="388"/>
      <c r="MLI4" s="388"/>
      <c r="MLJ4" s="388"/>
      <c r="MLK4" s="388"/>
      <c r="MLL4" s="388"/>
      <c r="MLM4" s="388"/>
      <c r="MLN4" s="388"/>
      <c r="MLO4" s="388"/>
      <c r="MLP4" s="388"/>
      <c r="MLQ4" s="388"/>
      <c r="MLR4" s="388"/>
      <c r="MLS4" s="388"/>
      <c r="MLT4" s="388"/>
      <c r="MLU4" s="388"/>
      <c r="MLV4" s="388"/>
      <c r="MLW4" s="388"/>
      <c r="MLX4" s="388"/>
      <c r="MLY4" s="388"/>
      <c r="MLZ4" s="388"/>
      <c r="MMA4" s="388"/>
      <c r="MMB4" s="388"/>
      <c r="MMC4" s="388"/>
      <c r="MMD4" s="388"/>
      <c r="MME4" s="388"/>
      <c r="MMF4" s="388"/>
      <c r="MMG4" s="388"/>
      <c r="MMH4" s="388"/>
      <c r="MMI4" s="388"/>
      <c r="MMJ4" s="388"/>
      <c r="MMK4" s="388"/>
      <c r="MML4" s="388"/>
      <c r="MMM4" s="388"/>
      <c r="MMN4" s="388"/>
      <c r="MMO4" s="388"/>
      <c r="MMP4" s="388"/>
      <c r="MMQ4" s="388"/>
      <c r="MMR4" s="388"/>
      <c r="MMS4" s="388"/>
      <c r="MMT4" s="388"/>
      <c r="MMU4" s="388"/>
      <c r="MMV4" s="388"/>
      <c r="MMW4" s="388"/>
      <c r="MMX4" s="388"/>
      <c r="MMY4" s="388"/>
      <c r="MMZ4" s="388"/>
      <c r="MNA4" s="388"/>
      <c r="MNB4" s="388"/>
      <c r="MNC4" s="388"/>
      <c r="MND4" s="388"/>
      <c r="MNE4" s="388"/>
      <c r="MNF4" s="388"/>
      <c r="MNG4" s="388"/>
      <c r="MNH4" s="388"/>
      <c r="MNI4" s="388"/>
      <c r="MNJ4" s="388"/>
      <c r="MNK4" s="388"/>
      <c r="MNL4" s="388"/>
      <c r="MNM4" s="388"/>
      <c r="MNN4" s="388"/>
      <c r="MNO4" s="388"/>
      <c r="MNP4" s="388"/>
      <c r="MNQ4" s="388"/>
      <c r="MNR4" s="388"/>
      <c r="MNS4" s="388"/>
      <c r="MNT4" s="388"/>
      <c r="MNU4" s="388"/>
      <c r="MNV4" s="388"/>
      <c r="MNW4" s="388"/>
      <c r="MNX4" s="388"/>
      <c r="MNY4" s="388"/>
      <c r="MNZ4" s="388"/>
      <c r="MOA4" s="388"/>
      <c r="MOB4" s="388"/>
      <c r="MOC4" s="388"/>
      <c r="MOD4" s="388"/>
      <c r="MOE4" s="388"/>
      <c r="MOF4" s="388"/>
      <c r="MOG4" s="388"/>
      <c r="MOH4" s="388"/>
      <c r="MOI4" s="388"/>
      <c r="MOJ4" s="388"/>
      <c r="MOK4" s="388"/>
      <c r="MOL4" s="388"/>
      <c r="MOM4" s="388"/>
      <c r="MON4" s="388"/>
      <c r="MOO4" s="388"/>
      <c r="MOP4" s="388"/>
      <c r="MOQ4" s="388"/>
      <c r="MOR4" s="388"/>
      <c r="MOS4" s="388"/>
      <c r="MOT4" s="388"/>
      <c r="MOU4" s="388"/>
      <c r="MOV4" s="388"/>
      <c r="MOW4" s="388"/>
      <c r="MOX4" s="388"/>
      <c r="MOY4" s="388"/>
      <c r="MOZ4" s="388"/>
      <c r="MPA4" s="388"/>
      <c r="MPB4" s="388"/>
      <c r="MPC4" s="388"/>
      <c r="MPD4" s="388"/>
      <c r="MPE4" s="388"/>
      <c r="MPF4" s="388"/>
      <c r="MPG4" s="388"/>
      <c r="MPH4" s="388"/>
      <c r="MPI4" s="388"/>
      <c r="MPJ4" s="388"/>
      <c r="MPK4" s="388"/>
      <c r="MPL4" s="388"/>
      <c r="MPM4" s="388"/>
      <c r="MPN4" s="388"/>
      <c r="MPO4" s="388"/>
      <c r="MPP4" s="388"/>
      <c r="MPQ4" s="388"/>
      <c r="MPR4" s="388"/>
      <c r="MPS4" s="388"/>
      <c r="MPT4" s="388"/>
      <c r="MPU4" s="388"/>
      <c r="MPV4" s="388"/>
      <c r="MPW4" s="388"/>
      <c r="MPX4" s="388"/>
      <c r="MPY4" s="388"/>
      <c r="MPZ4" s="388"/>
      <c r="MQA4" s="388"/>
      <c r="MQB4" s="388"/>
      <c r="MQC4" s="388"/>
      <c r="MQD4" s="388"/>
      <c r="MQE4" s="388"/>
      <c r="MQF4" s="388"/>
      <c r="MQG4" s="388"/>
      <c r="MQH4" s="388"/>
      <c r="MQI4" s="388"/>
      <c r="MQJ4" s="388"/>
      <c r="MQK4" s="388"/>
      <c r="MQL4" s="388"/>
      <c r="MQM4" s="388"/>
      <c r="MQN4" s="388"/>
      <c r="MQO4" s="388"/>
      <c r="MQP4" s="388"/>
      <c r="MQQ4" s="388"/>
      <c r="MQR4" s="388"/>
      <c r="MQS4" s="388"/>
      <c r="MQT4" s="388"/>
      <c r="MQU4" s="388"/>
      <c r="MQV4" s="388"/>
      <c r="MQW4" s="388"/>
      <c r="MQX4" s="388"/>
      <c r="MQY4" s="388"/>
      <c r="MQZ4" s="388"/>
      <c r="MRA4" s="388"/>
      <c r="MRB4" s="388"/>
      <c r="MRC4" s="388"/>
      <c r="MRD4" s="388"/>
      <c r="MRE4" s="388"/>
      <c r="MRF4" s="388"/>
      <c r="MRG4" s="388"/>
      <c r="MRH4" s="388"/>
      <c r="MRI4" s="388"/>
      <c r="MRJ4" s="388"/>
      <c r="MRK4" s="388"/>
      <c r="MRL4" s="388"/>
      <c r="MRM4" s="388"/>
      <c r="MRN4" s="388"/>
      <c r="MRO4" s="388"/>
      <c r="MRP4" s="388"/>
      <c r="MRQ4" s="388"/>
      <c r="MRR4" s="388"/>
      <c r="MRS4" s="388"/>
      <c r="MRT4" s="388"/>
      <c r="MRU4" s="388"/>
      <c r="MRV4" s="388"/>
      <c r="MRW4" s="388"/>
      <c r="MRX4" s="388"/>
      <c r="MRY4" s="388"/>
      <c r="MRZ4" s="388"/>
      <c r="MSA4" s="388"/>
      <c r="MSB4" s="388"/>
      <c r="MSC4" s="388"/>
      <c r="MSD4" s="388"/>
      <c r="MSE4" s="388"/>
      <c r="MSF4" s="388"/>
      <c r="MSG4" s="388"/>
      <c r="MSH4" s="388"/>
      <c r="MSI4" s="388"/>
      <c r="MSJ4" s="388"/>
      <c r="MSK4" s="388"/>
      <c r="MSL4" s="388"/>
      <c r="MSM4" s="388"/>
      <c r="MSN4" s="388"/>
      <c r="MSO4" s="388"/>
      <c r="MSP4" s="388"/>
      <c r="MSQ4" s="388"/>
      <c r="MSR4" s="388"/>
      <c r="MSS4" s="388"/>
      <c r="MST4" s="388"/>
      <c r="MSU4" s="388"/>
      <c r="MSV4" s="388"/>
      <c r="MSW4" s="388"/>
      <c r="MSX4" s="388"/>
      <c r="MSY4" s="388"/>
      <c r="MSZ4" s="388"/>
      <c r="MTA4" s="388"/>
      <c r="MTB4" s="388"/>
      <c r="MTC4" s="388"/>
      <c r="MTD4" s="388"/>
      <c r="MTE4" s="388"/>
      <c r="MTF4" s="388"/>
      <c r="MTG4" s="388"/>
      <c r="MTH4" s="388"/>
      <c r="MTI4" s="388"/>
      <c r="MTJ4" s="388"/>
      <c r="MTK4" s="388"/>
      <c r="MTL4" s="388"/>
      <c r="MTM4" s="388"/>
      <c r="MTN4" s="388"/>
      <c r="MTO4" s="388"/>
      <c r="MTP4" s="388"/>
      <c r="MTQ4" s="388"/>
      <c r="MTR4" s="388"/>
      <c r="MTS4" s="388"/>
      <c r="MTT4" s="388"/>
      <c r="MTU4" s="388"/>
      <c r="MTV4" s="388"/>
      <c r="MTW4" s="388"/>
      <c r="MTX4" s="388"/>
      <c r="MTY4" s="388"/>
      <c r="MTZ4" s="388"/>
      <c r="MUA4" s="388"/>
      <c r="MUB4" s="388"/>
      <c r="MUC4" s="388"/>
      <c r="MUD4" s="388"/>
      <c r="MUE4" s="388"/>
      <c r="MUF4" s="388"/>
      <c r="MUG4" s="388"/>
      <c r="MUH4" s="388"/>
      <c r="MUI4" s="388"/>
      <c r="MUJ4" s="388"/>
      <c r="MUK4" s="388"/>
      <c r="MUL4" s="388"/>
      <c r="MUM4" s="388"/>
      <c r="MUN4" s="388"/>
      <c r="MUO4" s="388"/>
      <c r="MUP4" s="388"/>
      <c r="MUQ4" s="388"/>
      <c r="MUR4" s="388"/>
      <c r="MUS4" s="388"/>
      <c r="MUT4" s="388"/>
      <c r="MUU4" s="388"/>
      <c r="MUV4" s="388"/>
      <c r="MUW4" s="388"/>
      <c r="MUX4" s="388"/>
      <c r="MUY4" s="388"/>
      <c r="MUZ4" s="388"/>
      <c r="MVA4" s="388"/>
      <c r="MVB4" s="388"/>
      <c r="MVC4" s="388"/>
      <c r="MVD4" s="388"/>
      <c r="MVE4" s="388"/>
      <c r="MVF4" s="388"/>
      <c r="MVG4" s="388"/>
      <c r="MVH4" s="388"/>
      <c r="MVI4" s="388"/>
      <c r="MVJ4" s="388"/>
      <c r="MVK4" s="388"/>
      <c r="MVL4" s="388"/>
      <c r="MVM4" s="388"/>
      <c r="MVN4" s="388"/>
      <c r="MVO4" s="388"/>
      <c r="MVP4" s="388"/>
      <c r="MVQ4" s="388"/>
      <c r="MVR4" s="388"/>
      <c r="MVS4" s="388"/>
      <c r="MVT4" s="388"/>
      <c r="MVU4" s="388"/>
      <c r="MVV4" s="388"/>
      <c r="MVW4" s="388"/>
      <c r="MVX4" s="388"/>
      <c r="MVY4" s="388"/>
      <c r="MVZ4" s="388"/>
      <c r="MWA4" s="388"/>
      <c r="MWB4" s="388"/>
      <c r="MWC4" s="388"/>
      <c r="MWD4" s="388"/>
      <c r="MWE4" s="388"/>
      <c r="MWF4" s="388"/>
      <c r="MWG4" s="388"/>
      <c r="MWH4" s="388"/>
      <c r="MWI4" s="388"/>
      <c r="MWJ4" s="388"/>
      <c r="MWK4" s="388"/>
      <c r="MWL4" s="388"/>
      <c r="MWM4" s="388"/>
      <c r="MWN4" s="388"/>
      <c r="MWO4" s="388"/>
      <c r="MWP4" s="388"/>
      <c r="MWQ4" s="388"/>
      <c r="MWR4" s="388"/>
      <c r="MWS4" s="388"/>
      <c r="MWT4" s="388"/>
      <c r="MWU4" s="388"/>
      <c r="MWV4" s="388"/>
      <c r="MWW4" s="388"/>
      <c r="MWX4" s="388"/>
      <c r="MWY4" s="388"/>
      <c r="MWZ4" s="388"/>
      <c r="MXA4" s="388"/>
      <c r="MXB4" s="388"/>
      <c r="MXC4" s="388"/>
      <c r="MXD4" s="388"/>
      <c r="MXE4" s="388"/>
      <c r="MXF4" s="388"/>
      <c r="MXG4" s="388"/>
      <c r="MXH4" s="388"/>
      <c r="MXI4" s="388"/>
      <c r="MXJ4" s="388"/>
      <c r="MXK4" s="388"/>
      <c r="MXL4" s="388"/>
      <c r="MXM4" s="388"/>
      <c r="MXN4" s="388"/>
      <c r="MXO4" s="388"/>
      <c r="MXP4" s="388"/>
      <c r="MXQ4" s="388"/>
      <c r="MXR4" s="388"/>
      <c r="MXS4" s="388"/>
      <c r="MXT4" s="388"/>
      <c r="MXU4" s="388"/>
      <c r="MXV4" s="388"/>
      <c r="MXW4" s="388"/>
      <c r="MXX4" s="388"/>
      <c r="MXY4" s="388"/>
      <c r="MXZ4" s="388"/>
      <c r="MYA4" s="388"/>
      <c r="MYB4" s="388"/>
      <c r="MYC4" s="388"/>
      <c r="MYD4" s="388"/>
      <c r="MYE4" s="388"/>
      <c r="MYF4" s="388"/>
      <c r="MYG4" s="388"/>
      <c r="MYH4" s="388"/>
      <c r="MYI4" s="388"/>
      <c r="MYJ4" s="388"/>
      <c r="MYK4" s="388"/>
      <c r="MYL4" s="388"/>
      <c r="MYM4" s="388"/>
      <c r="MYN4" s="388"/>
      <c r="MYO4" s="388"/>
      <c r="MYP4" s="388"/>
      <c r="MYQ4" s="388"/>
      <c r="MYR4" s="388"/>
      <c r="MYS4" s="388"/>
      <c r="MYT4" s="388"/>
      <c r="MYU4" s="388"/>
      <c r="MYV4" s="388"/>
      <c r="MYW4" s="388"/>
      <c r="MYX4" s="388"/>
      <c r="MYY4" s="388"/>
      <c r="MYZ4" s="388"/>
      <c r="MZA4" s="388"/>
      <c r="MZB4" s="388"/>
      <c r="MZC4" s="388"/>
      <c r="MZD4" s="388"/>
      <c r="MZE4" s="388"/>
      <c r="MZF4" s="388"/>
      <c r="MZG4" s="388"/>
      <c r="MZH4" s="388"/>
      <c r="MZI4" s="388"/>
      <c r="MZJ4" s="388"/>
      <c r="MZK4" s="388"/>
      <c r="MZL4" s="388"/>
      <c r="MZM4" s="388"/>
      <c r="MZN4" s="388"/>
      <c r="MZO4" s="388"/>
      <c r="MZP4" s="388"/>
      <c r="MZQ4" s="388"/>
      <c r="MZR4" s="388"/>
      <c r="MZS4" s="388"/>
      <c r="MZT4" s="388"/>
      <c r="MZU4" s="388"/>
      <c r="MZV4" s="388"/>
      <c r="MZW4" s="388"/>
      <c r="MZX4" s="388"/>
      <c r="MZY4" s="388"/>
      <c r="MZZ4" s="388"/>
      <c r="NAA4" s="388"/>
      <c r="NAB4" s="388"/>
      <c r="NAC4" s="388"/>
      <c r="NAD4" s="388"/>
      <c r="NAE4" s="388"/>
      <c r="NAF4" s="388"/>
      <c r="NAG4" s="388"/>
      <c r="NAH4" s="388"/>
      <c r="NAI4" s="388"/>
      <c r="NAJ4" s="388"/>
      <c r="NAK4" s="388"/>
      <c r="NAL4" s="388"/>
      <c r="NAM4" s="388"/>
      <c r="NAN4" s="388"/>
      <c r="NAO4" s="388"/>
      <c r="NAP4" s="388"/>
      <c r="NAQ4" s="388"/>
      <c r="NAR4" s="388"/>
      <c r="NAS4" s="388"/>
      <c r="NAT4" s="388"/>
      <c r="NAU4" s="388"/>
      <c r="NAV4" s="388"/>
      <c r="NAW4" s="388"/>
      <c r="NAX4" s="388"/>
      <c r="NAY4" s="388"/>
      <c r="NAZ4" s="388"/>
      <c r="NBA4" s="388"/>
      <c r="NBB4" s="388"/>
      <c r="NBC4" s="388"/>
      <c r="NBD4" s="388"/>
      <c r="NBE4" s="388"/>
      <c r="NBF4" s="388"/>
      <c r="NBG4" s="388"/>
      <c r="NBH4" s="388"/>
      <c r="NBI4" s="388"/>
      <c r="NBJ4" s="388"/>
      <c r="NBK4" s="388"/>
      <c r="NBL4" s="388"/>
      <c r="NBM4" s="388"/>
      <c r="NBN4" s="388"/>
      <c r="NBO4" s="388"/>
      <c r="NBP4" s="388"/>
      <c r="NBQ4" s="388"/>
      <c r="NBR4" s="388"/>
      <c r="NBS4" s="388"/>
      <c r="NBT4" s="388"/>
      <c r="NBU4" s="388"/>
      <c r="NBV4" s="388"/>
      <c r="NBW4" s="388"/>
      <c r="NBX4" s="388"/>
      <c r="NBY4" s="388"/>
      <c r="NBZ4" s="388"/>
      <c r="NCA4" s="388"/>
      <c r="NCB4" s="388"/>
      <c r="NCC4" s="388"/>
      <c r="NCD4" s="388"/>
      <c r="NCE4" s="388"/>
      <c r="NCF4" s="388"/>
      <c r="NCG4" s="388"/>
      <c r="NCH4" s="388"/>
      <c r="NCI4" s="388"/>
      <c r="NCJ4" s="388"/>
      <c r="NCK4" s="388"/>
      <c r="NCL4" s="388"/>
      <c r="NCM4" s="388"/>
      <c r="NCN4" s="388"/>
      <c r="NCO4" s="388"/>
      <c r="NCP4" s="388"/>
      <c r="NCQ4" s="388"/>
      <c r="NCR4" s="388"/>
      <c r="NCS4" s="388"/>
      <c r="NCT4" s="388"/>
      <c r="NCU4" s="388"/>
      <c r="NCV4" s="388"/>
      <c r="NCW4" s="388"/>
      <c r="NCX4" s="388"/>
      <c r="NCY4" s="388"/>
      <c r="NCZ4" s="388"/>
      <c r="NDA4" s="388"/>
      <c r="NDB4" s="388"/>
      <c r="NDC4" s="388"/>
      <c r="NDD4" s="388"/>
      <c r="NDE4" s="388"/>
      <c r="NDF4" s="388"/>
      <c r="NDG4" s="388"/>
      <c r="NDH4" s="388"/>
      <c r="NDI4" s="388"/>
      <c r="NDJ4" s="388"/>
      <c r="NDK4" s="388"/>
      <c r="NDL4" s="388"/>
      <c r="NDM4" s="388"/>
      <c r="NDN4" s="388"/>
      <c r="NDO4" s="388"/>
      <c r="NDP4" s="388"/>
      <c r="NDQ4" s="388"/>
      <c r="NDR4" s="388"/>
      <c r="NDS4" s="388"/>
      <c r="NDT4" s="388"/>
      <c r="NDU4" s="388"/>
      <c r="NDV4" s="388"/>
      <c r="NDW4" s="388"/>
      <c r="NDX4" s="388"/>
      <c r="NDY4" s="388"/>
      <c r="NDZ4" s="388"/>
      <c r="NEA4" s="388"/>
      <c r="NEB4" s="388"/>
      <c r="NEC4" s="388"/>
      <c r="NED4" s="388"/>
      <c r="NEE4" s="388"/>
      <c r="NEF4" s="388"/>
      <c r="NEG4" s="388"/>
      <c r="NEH4" s="388"/>
      <c r="NEI4" s="388"/>
      <c r="NEJ4" s="388"/>
      <c r="NEK4" s="388"/>
      <c r="NEL4" s="388"/>
      <c r="NEM4" s="388"/>
      <c r="NEN4" s="388"/>
      <c r="NEO4" s="388"/>
      <c r="NEP4" s="388"/>
      <c r="NEQ4" s="388"/>
      <c r="NER4" s="388"/>
      <c r="NES4" s="388"/>
      <c r="NET4" s="388"/>
      <c r="NEU4" s="388"/>
      <c r="NEV4" s="388"/>
      <c r="NEW4" s="388"/>
      <c r="NEX4" s="388"/>
      <c r="NEY4" s="388"/>
      <c r="NEZ4" s="388"/>
      <c r="NFA4" s="388"/>
      <c r="NFB4" s="388"/>
      <c r="NFC4" s="388"/>
      <c r="NFD4" s="388"/>
      <c r="NFE4" s="388"/>
      <c r="NFF4" s="388"/>
      <c r="NFG4" s="388"/>
      <c r="NFH4" s="388"/>
      <c r="NFI4" s="388"/>
      <c r="NFJ4" s="388"/>
      <c r="NFK4" s="388"/>
      <c r="NFL4" s="388"/>
      <c r="NFM4" s="388"/>
      <c r="NFN4" s="388"/>
      <c r="NFO4" s="388"/>
      <c r="NFP4" s="388"/>
      <c r="NFQ4" s="388"/>
      <c r="NFR4" s="388"/>
      <c r="NFS4" s="388"/>
      <c r="NFT4" s="388"/>
      <c r="NFU4" s="388"/>
      <c r="NFV4" s="388"/>
      <c r="NFW4" s="388"/>
      <c r="NFX4" s="388"/>
      <c r="NFY4" s="388"/>
      <c r="NFZ4" s="388"/>
      <c r="NGA4" s="388"/>
      <c r="NGB4" s="388"/>
      <c r="NGC4" s="388"/>
      <c r="NGD4" s="388"/>
      <c r="NGE4" s="388"/>
      <c r="NGF4" s="388"/>
      <c r="NGG4" s="388"/>
      <c r="NGH4" s="388"/>
      <c r="NGI4" s="388"/>
      <c r="NGJ4" s="388"/>
      <c r="NGK4" s="388"/>
      <c r="NGL4" s="388"/>
      <c r="NGM4" s="388"/>
      <c r="NGN4" s="388"/>
      <c r="NGO4" s="388"/>
      <c r="NGP4" s="388"/>
      <c r="NGQ4" s="388"/>
      <c r="NGR4" s="388"/>
      <c r="NGS4" s="388"/>
      <c r="NGT4" s="388"/>
      <c r="NGU4" s="388"/>
      <c r="NGV4" s="388"/>
      <c r="NGW4" s="388"/>
      <c r="NGX4" s="388"/>
      <c r="NGY4" s="388"/>
      <c r="NGZ4" s="388"/>
      <c r="NHA4" s="388"/>
      <c r="NHB4" s="388"/>
      <c r="NHC4" s="388"/>
      <c r="NHD4" s="388"/>
      <c r="NHE4" s="388"/>
      <c r="NHF4" s="388"/>
      <c r="NHG4" s="388"/>
      <c r="NHH4" s="388"/>
      <c r="NHI4" s="388"/>
      <c r="NHJ4" s="388"/>
      <c r="NHK4" s="388"/>
      <c r="NHL4" s="388"/>
      <c r="NHM4" s="388"/>
      <c r="NHN4" s="388"/>
      <c r="NHO4" s="388"/>
      <c r="NHP4" s="388"/>
      <c r="NHQ4" s="388"/>
      <c r="NHR4" s="388"/>
      <c r="NHS4" s="388"/>
      <c r="NHT4" s="388"/>
      <c r="NHU4" s="388"/>
      <c r="NHV4" s="388"/>
      <c r="NHW4" s="388"/>
      <c r="NHX4" s="388"/>
      <c r="NHY4" s="388"/>
      <c r="NHZ4" s="388"/>
      <c r="NIA4" s="388"/>
      <c r="NIB4" s="388"/>
      <c r="NIC4" s="388"/>
      <c r="NID4" s="388"/>
      <c r="NIE4" s="388"/>
      <c r="NIF4" s="388"/>
      <c r="NIG4" s="388"/>
      <c r="NIH4" s="388"/>
      <c r="NII4" s="388"/>
      <c r="NIJ4" s="388"/>
      <c r="NIK4" s="388"/>
      <c r="NIL4" s="388"/>
      <c r="NIM4" s="388"/>
      <c r="NIN4" s="388"/>
      <c r="NIO4" s="388"/>
      <c r="NIP4" s="388"/>
      <c r="NIQ4" s="388"/>
      <c r="NIR4" s="388"/>
      <c r="NIS4" s="388"/>
      <c r="NIT4" s="388"/>
      <c r="NIU4" s="388"/>
      <c r="NIV4" s="388"/>
      <c r="NIW4" s="388"/>
      <c r="NIX4" s="388"/>
      <c r="NIY4" s="388"/>
      <c r="NIZ4" s="388"/>
      <c r="NJA4" s="388"/>
      <c r="NJB4" s="388"/>
      <c r="NJC4" s="388"/>
      <c r="NJD4" s="388"/>
      <c r="NJE4" s="388"/>
      <c r="NJF4" s="388"/>
      <c r="NJG4" s="388"/>
      <c r="NJH4" s="388"/>
      <c r="NJI4" s="388"/>
      <c r="NJJ4" s="388"/>
      <c r="NJK4" s="388"/>
      <c r="NJL4" s="388"/>
      <c r="NJM4" s="388"/>
      <c r="NJN4" s="388"/>
      <c r="NJO4" s="388"/>
      <c r="NJP4" s="388"/>
      <c r="NJQ4" s="388"/>
      <c r="NJR4" s="388"/>
      <c r="NJS4" s="388"/>
      <c r="NJT4" s="388"/>
      <c r="NJU4" s="388"/>
      <c r="NJV4" s="388"/>
      <c r="NJW4" s="388"/>
      <c r="NJX4" s="388"/>
      <c r="NJY4" s="388"/>
      <c r="NJZ4" s="388"/>
      <c r="NKA4" s="388"/>
      <c r="NKB4" s="388"/>
      <c r="NKC4" s="388"/>
      <c r="NKD4" s="388"/>
      <c r="NKE4" s="388"/>
      <c r="NKF4" s="388"/>
      <c r="NKG4" s="388"/>
      <c r="NKH4" s="388"/>
      <c r="NKI4" s="388"/>
      <c r="NKJ4" s="388"/>
      <c r="NKK4" s="388"/>
      <c r="NKL4" s="388"/>
      <c r="NKM4" s="388"/>
      <c r="NKN4" s="388"/>
      <c r="NKO4" s="388"/>
      <c r="NKP4" s="388"/>
      <c r="NKQ4" s="388"/>
      <c r="NKR4" s="388"/>
      <c r="NKS4" s="388"/>
      <c r="NKT4" s="388"/>
      <c r="NKU4" s="388"/>
      <c r="NKV4" s="388"/>
      <c r="NKW4" s="388"/>
      <c r="NKX4" s="388"/>
      <c r="NKY4" s="388"/>
      <c r="NKZ4" s="388"/>
      <c r="NLA4" s="388"/>
      <c r="NLB4" s="388"/>
      <c r="NLC4" s="388"/>
      <c r="NLD4" s="388"/>
      <c r="NLE4" s="388"/>
      <c r="NLF4" s="388"/>
      <c r="NLG4" s="388"/>
      <c r="NLH4" s="388"/>
      <c r="NLI4" s="388"/>
      <c r="NLJ4" s="388"/>
      <c r="NLK4" s="388"/>
      <c r="NLL4" s="388"/>
      <c r="NLM4" s="388"/>
      <c r="NLN4" s="388"/>
      <c r="NLO4" s="388"/>
      <c r="NLP4" s="388"/>
      <c r="NLQ4" s="388"/>
      <c r="NLR4" s="388"/>
      <c r="NLS4" s="388"/>
      <c r="NLT4" s="388"/>
      <c r="NLU4" s="388"/>
      <c r="NLV4" s="388"/>
      <c r="NLW4" s="388"/>
      <c r="NLX4" s="388"/>
      <c r="NLY4" s="388"/>
      <c r="NLZ4" s="388"/>
      <c r="NMA4" s="388"/>
      <c r="NMB4" s="388"/>
      <c r="NMC4" s="388"/>
      <c r="NMD4" s="388"/>
      <c r="NME4" s="388"/>
      <c r="NMF4" s="388"/>
      <c r="NMG4" s="388"/>
      <c r="NMH4" s="388"/>
      <c r="NMI4" s="388"/>
      <c r="NMJ4" s="388"/>
      <c r="NMK4" s="388"/>
      <c r="NML4" s="388"/>
      <c r="NMM4" s="388"/>
      <c r="NMN4" s="388"/>
      <c r="NMO4" s="388"/>
      <c r="NMP4" s="388"/>
      <c r="NMQ4" s="388"/>
      <c r="NMR4" s="388"/>
      <c r="NMS4" s="388"/>
      <c r="NMT4" s="388"/>
      <c r="NMU4" s="388"/>
      <c r="NMV4" s="388"/>
      <c r="NMW4" s="388"/>
      <c r="NMX4" s="388"/>
      <c r="NMY4" s="388"/>
      <c r="NMZ4" s="388"/>
      <c r="NNA4" s="388"/>
      <c r="NNB4" s="388"/>
      <c r="NNC4" s="388"/>
      <c r="NND4" s="388"/>
      <c r="NNE4" s="388"/>
      <c r="NNF4" s="388"/>
      <c r="NNG4" s="388"/>
      <c r="NNH4" s="388"/>
      <c r="NNI4" s="388"/>
      <c r="NNJ4" s="388"/>
      <c r="NNK4" s="388"/>
      <c r="NNL4" s="388"/>
      <c r="NNM4" s="388"/>
      <c r="NNN4" s="388"/>
      <c r="NNO4" s="388"/>
      <c r="NNP4" s="388"/>
      <c r="NNQ4" s="388"/>
      <c r="NNR4" s="388"/>
      <c r="NNS4" s="388"/>
      <c r="NNT4" s="388"/>
      <c r="NNU4" s="388"/>
      <c r="NNV4" s="388"/>
      <c r="NNW4" s="388"/>
      <c r="NNX4" s="388"/>
      <c r="NNY4" s="388"/>
      <c r="NNZ4" s="388"/>
      <c r="NOA4" s="388"/>
      <c r="NOB4" s="388"/>
      <c r="NOC4" s="388"/>
      <c r="NOD4" s="388"/>
      <c r="NOE4" s="388"/>
      <c r="NOF4" s="388"/>
      <c r="NOG4" s="388"/>
      <c r="NOH4" s="388"/>
      <c r="NOI4" s="388"/>
      <c r="NOJ4" s="388"/>
      <c r="NOK4" s="388"/>
      <c r="NOL4" s="388"/>
      <c r="NOM4" s="388"/>
      <c r="NON4" s="388"/>
      <c r="NOO4" s="388"/>
      <c r="NOP4" s="388"/>
      <c r="NOQ4" s="388"/>
      <c r="NOR4" s="388"/>
      <c r="NOS4" s="388"/>
      <c r="NOT4" s="388"/>
      <c r="NOU4" s="388"/>
      <c r="NOV4" s="388"/>
      <c r="NOW4" s="388"/>
      <c r="NOX4" s="388"/>
      <c r="NOY4" s="388"/>
      <c r="NOZ4" s="388"/>
      <c r="NPA4" s="388"/>
      <c r="NPB4" s="388"/>
      <c r="NPC4" s="388"/>
      <c r="NPD4" s="388"/>
      <c r="NPE4" s="388"/>
      <c r="NPF4" s="388"/>
      <c r="NPG4" s="388"/>
      <c r="NPH4" s="388"/>
      <c r="NPI4" s="388"/>
      <c r="NPJ4" s="388"/>
      <c r="NPK4" s="388"/>
      <c r="NPL4" s="388"/>
      <c r="NPM4" s="388"/>
      <c r="NPN4" s="388"/>
      <c r="NPO4" s="388"/>
      <c r="NPP4" s="388"/>
      <c r="NPQ4" s="388"/>
      <c r="NPR4" s="388"/>
      <c r="NPS4" s="388"/>
      <c r="NPT4" s="388"/>
      <c r="NPU4" s="388"/>
      <c r="NPV4" s="388"/>
      <c r="NPW4" s="388"/>
      <c r="NPX4" s="388"/>
      <c r="NPY4" s="388"/>
      <c r="NPZ4" s="388"/>
      <c r="NQA4" s="388"/>
      <c r="NQB4" s="388"/>
      <c r="NQC4" s="388"/>
      <c r="NQD4" s="388"/>
      <c r="NQE4" s="388"/>
      <c r="NQF4" s="388"/>
      <c r="NQG4" s="388"/>
      <c r="NQH4" s="388"/>
      <c r="NQI4" s="388"/>
      <c r="NQJ4" s="388"/>
      <c r="NQK4" s="388"/>
      <c r="NQL4" s="388"/>
      <c r="NQM4" s="388"/>
      <c r="NQN4" s="388"/>
      <c r="NQO4" s="388"/>
      <c r="NQP4" s="388"/>
      <c r="NQQ4" s="388"/>
      <c r="NQR4" s="388"/>
      <c r="NQS4" s="388"/>
      <c r="NQT4" s="388"/>
      <c r="NQU4" s="388"/>
      <c r="NQV4" s="388"/>
      <c r="NQW4" s="388"/>
      <c r="NQX4" s="388"/>
      <c r="NQY4" s="388"/>
      <c r="NQZ4" s="388"/>
      <c r="NRA4" s="388"/>
      <c r="NRB4" s="388"/>
      <c r="NRC4" s="388"/>
      <c r="NRD4" s="388"/>
      <c r="NRE4" s="388"/>
      <c r="NRF4" s="388"/>
      <c r="NRG4" s="388"/>
      <c r="NRH4" s="388"/>
      <c r="NRI4" s="388"/>
      <c r="NRJ4" s="388"/>
      <c r="NRK4" s="388"/>
      <c r="NRL4" s="388"/>
      <c r="NRM4" s="388"/>
      <c r="NRN4" s="388"/>
      <c r="NRO4" s="388"/>
      <c r="NRP4" s="388"/>
      <c r="NRQ4" s="388"/>
      <c r="NRR4" s="388"/>
      <c r="NRS4" s="388"/>
      <c r="NRT4" s="388"/>
      <c r="NRU4" s="388"/>
      <c r="NRV4" s="388"/>
      <c r="NRW4" s="388"/>
      <c r="NRX4" s="388"/>
      <c r="NRY4" s="388"/>
      <c r="NRZ4" s="388"/>
      <c r="NSA4" s="388"/>
      <c r="NSB4" s="388"/>
      <c r="NSC4" s="388"/>
      <c r="NSD4" s="388"/>
      <c r="NSE4" s="388"/>
      <c r="NSF4" s="388"/>
      <c r="NSG4" s="388"/>
      <c r="NSH4" s="388"/>
      <c r="NSI4" s="388"/>
      <c r="NSJ4" s="388"/>
      <c r="NSK4" s="388"/>
      <c r="NSL4" s="388"/>
      <c r="NSM4" s="388"/>
      <c r="NSN4" s="388"/>
      <c r="NSO4" s="388"/>
      <c r="NSP4" s="388"/>
      <c r="NSQ4" s="388"/>
      <c r="NSR4" s="388"/>
      <c r="NSS4" s="388"/>
      <c r="NST4" s="388"/>
      <c r="NSU4" s="388"/>
      <c r="NSV4" s="388"/>
      <c r="NSW4" s="388"/>
      <c r="NSX4" s="388"/>
      <c r="NSY4" s="388"/>
      <c r="NSZ4" s="388"/>
      <c r="NTA4" s="388"/>
      <c r="NTB4" s="388"/>
      <c r="NTC4" s="388"/>
      <c r="NTD4" s="388"/>
      <c r="NTE4" s="388"/>
      <c r="NTF4" s="388"/>
      <c r="NTG4" s="388"/>
      <c r="NTH4" s="388"/>
      <c r="NTI4" s="388"/>
      <c r="NTJ4" s="388"/>
      <c r="NTK4" s="388"/>
      <c r="NTL4" s="388"/>
      <c r="NTM4" s="388"/>
      <c r="NTN4" s="388"/>
      <c r="NTO4" s="388"/>
      <c r="NTP4" s="388"/>
      <c r="NTQ4" s="388"/>
      <c r="NTR4" s="388"/>
      <c r="NTS4" s="388"/>
      <c r="NTT4" s="388"/>
      <c r="NTU4" s="388"/>
      <c r="NTV4" s="388"/>
      <c r="NTW4" s="388"/>
      <c r="NTX4" s="388"/>
      <c r="NTY4" s="388"/>
      <c r="NTZ4" s="388"/>
      <c r="NUA4" s="388"/>
      <c r="NUB4" s="388"/>
      <c r="NUC4" s="388"/>
      <c r="NUD4" s="388"/>
      <c r="NUE4" s="388"/>
      <c r="NUF4" s="388"/>
      <c r="NUG4" s="388"/>
      <c r="NUH4" s="388"/>
      <c r="NUI4" s="388"/>
      <c r="NUJ4" s="388"/>
      <c r="NUK4" s="388"/>
      <c r="NUL4" s="388"/>
      <c r="NUM4" s="388"/>
      <c r="NUN4" s="388"/>
      <c r="NUO4" s="388"/>
      <c r="NUP4" s="388"/>
      <c r="NUQ4" s="388"/>
      <c r="NUR4" s="388"/>
      <c r="NUS4" s="388"/>
      <c r="NUT4" s="388"/>
      <c r="NUU4" s="388"/>
      <c r="NUV4" s="388"/>
      <c r="NUW4" s="388"/>
      <c r="NUX4" s="388"/>
      <c r="NUY4" s="388"/>
      <c r="NUZ4" s="388"/>
      <c r="NVA4" s="388"/>
      <c r="NVB4" s="388"/>
      <c r="NVC4" s="388"/>
      <c r="NVD4" s="388"/>
      <c r="NVE4" s="388"/>
      <c r="NVF4" s="388"/>
      <c r="NVG4" s="388"/>
      <c r="NVH4" s="388"/>
      <c r="NVI4" s="388"/>
      <c r="NVJ4" s="388"/>
      <c r="NVK4" s="388"/>
      <c r="NVL4" s="388"/>
      <c r="NVM4" s="388"/>
      <c r="NVN4" s="388"/>
      <c r="NVO4" s="388"/>
      <c r="NVP4" s="388"/>
      <c r="NVQ4" s="388"/>
      <c r="NVR4" s="388"/>
      <c r="NVS4" s="388"/>
      <c r="NVT4" s="388"/>
      <c r="NVU4" s="388"/>
      <c r="NVV4" s="388"/>
      <c r="NVW4" s="388"/>
      <c r="NVX4" s="388"/>
      <c r="NVY4" s="388"/>
      <c r="NVZ4" s="388"/>
      <c r="NWA4" s="388"/>
      <c r="NWB4" s="388"/>
      <c r="NWC4" s="388"/>
      <c r="NWD4" s="388"/>
      <c r="NWE4" s="388"/>
      <c r="NWF4" s="388"/>
      <c r="NWG4" s="388"/>
      <c r="NWH4" s="388"/>
      <c r="NWI4" s="388"/>
      <c r="NWJ4" s="388"/>
      <c r="NWK4" s="388"/>
      <c r="NWL4" s="388"/>
      <c r="NWM4" s="388"/>
      <c r="NWN4" s="388"/>
      <c r="NWO4" s="388"/>
      <c r="NWP4" s="388"/>
      <c r="NWQ4" s="388"/>
      <c r="NWR4" s="388"/>
      <c r="NWS4" s="388"/>
      <c r="NWT4" s="388"/>
      <c r="NWU4" s="388"/>
      <c r="NWV4" s="388"/>
      <c r="NWW4" s="388"/>
      <c r="NWX4" s="388"/>
      <c r="NWY4" s="388"/>
      <c r="NWZ4" s="388"/>
      <c r="NXA4" s="388"/>
      <c r="NXB4" s="388"/>
      <c r="NXC4" s="388"/>
      <c r="NXD4" s="388"/>
      <c r="NXE4" s="388"/>
      <c r="NXF4" s="388"/>
      <c r="NXG4" s="388"/>
      <c r="NXH4" s="388"/>
      <c r="NXI4" s="388"/>
      <c r="NXJ4" s="388"/>
      <c r="NXK4" s="388"/>
      <c r="NXL4" s="388"/>
      <c r="NXM4" s="388"/>
      <c r="NXN4" s="388"/>
      <c r="NXO4" s="388"/>
      <c r="NXP4" s="388"/>
      <c r="NXQ4" s="388"/>
      <c r="NXR4" s="388"/>
      <c r="NXS4" s="388"/>
      <c r="NXT4" s="388"/>
      <c r="NXU4" s="388"/>
      <c r="NXV4" s="388"/>
      <c r="NXW4" s="388"/>
      <c r="NXX4" s="388"/>
      <c r="NXY4" s="388"/>
      <c r="NXZ4" s="388"/>
      <c r="NYA4" s="388"/>
      <c r="NYB4" s="388"/>
      <c r="NYC4" s="388"/>
      <c r="NYD4" s="388"/>
      <c r="NYE4" s="388"/>
      <c r="NYF4" s="388"/>
      <c r="NYG4" s="388"/>
      <c r="NYH4" s="388"/>
      <c r="NYI4" s="388"/>
      <c r="NYJ4" s="388"/>
      <c r="NYK4" s="388"/>
      <c r="NYL4" s="388"/>
      <c r="NYM4" s="388"/>
      <c r="NYN4" s="388"/>
      <c r="NYO4" s="388"/>
      <c r="NYP4" s="388"/>
      <c r="NYQ4" s="388"/>
      <c r="NYR4" s="388"/>
      <c r="NYS4" s="388"/>
      <c r="NYT4" s="388"/>
      <c r="NYU4" s="388"/>
      <c r="NYV4" s="388"/>
      <c r="NYW4" s="388"/>
      <c r="NYX4" s="388"/>
      <c r="NYY4" s="388"/>
      <c r="NYZ4" s="388"/>
      <c r="NZA4" s="388"/>
      <c r="NZB4" s="388"/>
      <c r="NZC4" s="388"/>
      <c r="NZD4" s="388"/>
      <c r="NZE4" s="388"/>
      <c r="NZF4" s="388"/>
      <c r="NZG4" s="388"/>
      <c r="NZH4" s="388"/>
      <c r="NZI4" s="388"/>
      <c r="NZJ4" s="388"/>
      <c r="NZK4" s="388"/>
      <c r="NZL4" s="388"/>
      <c r="NZM4" s="388"/>
      <c r="NZN4" s="388"/>
      <c r="NZO4" s="388"/>
      <c r="NZP4" s="388"/>
      <c r="NZQ4" s="388"/>
      <c r="NZR4" s="388"/>
      <c r="NZS4" s="388"/>
      <c r="NZT4" s="388"/>
      <c r="NZU4" s="388"/>
      <c r="NZV4" s="388"/>
      <c r="NZW4" s="388"/>
      <c r="NZX4" s="388"/>
      <c r="NZY4" s="388"/>
      <c r="NZZ4" s="388"/>
      <c r="OAA4" s="388"/>
      <c r="OAB4" s="388"/>
      <c r="OAC4" s="388"/>
      <c r="OAD4" s="388"/>
      <c r="OAE4" s="388"/>
      <c r="OAF4" s="388"/>
      <c r="OAG4" s="388"/>
      <c r="OAH4" s="388"/>
      <c r="OAI4" s="388"/>
      <c r="OAJ4" s="388"/>
      <c r="OAK4" s="388"/>
      <c r="OAL4" s="388"/>
      <c r="OAM4" s="388"/>
      <c r="OAN4" s="388"/>
      <c r="OAO4" s="388"/>
      <c r="OAP4" s="388"/>
      <c r="OAQ4" s="388"/>
      <c r="OAR4" s="388"/>
      <c r="OAS4" s="388"/>
      <c r="OAT4" s="388"/>
      <c r="OAU4" s="388"/>
      <c r="OAV4" s="388"/>
      <c r="OAW4" s="388"/>
      <c r="OAX4" s="388"/>
      <c r="OAY4" s="388"/>
      <c r="OAZ4" s="388"/>
      <c r="OBA4" s="388"/>
      <c r="OBB4" s="388"/>
      <c r="OBC4" s="388"/>
      <c r="OBD4" s="388"/>
      <c r="OBE4" s="388"/>
      <c r="OBF4" s="388"/>
      <c r="OBG4" s="388"/>
      <c r="OBH4" s="388"/>
      <c r="OBI4" s="388"/>
      <c r="OBJ4" s="388"/>
      <c r="OBK4" s="388"/>
      <c r="OBL4" s="388"/>
      <c r="OBM4" s="388"/>
      <c r="OBN4" s="388"/>
      <c r="OBO4" s="388"/>
      <c r="OBP4" s="388"/>
      <c r="OBQ4" s="388"/>
      <c r="OBR4" s="388"/>
      <c r="OBS4" s="388"/>
      <c r="OBT4" s="388"/>
      <c r="OBU4" s="388"/>
      <c r="OBV4" s="388"/>
      <c r="OBW4" s="388"/>
      <c r="OBX4" s="388"/>
      <c r="OBY4" s="388"/>
      <c r="OBZ4" s="388"/>
      <c r="OCA4" s="388"/>
      <c r="OCB4" s="388"/>
      <c r="OCC4" s="388"/>
      <c r="OCD4" s="388"/>
      <c r="OCE4" s="388"/>
      <c r="OCF4" s="388"/>
      <c r="OCG4" s="388"/>
      <c r="OCH4" s="388"/>
      <c r="OCI4" s="388"/>
      <c r="OCJ4" s="388"/>
      <c r="OCK4" s="388"/>
      <c r="OCL4" s="388"/>
      <c r="OCM4" s="388"/>
      <c r="OCN4" s="388"/>
      <c r="OCO4" s="388"/>
      <c r="OCP4" s="388"/>
      <c r="OCQ4" s="388"/>
      <c r="OCR4" s="388"/>
      <c r="OCS4" s="388"/>
      <c r="OCT4" s="388"/>
      <c r="OCU4" s="388"/>
      <c r="OCV4" s="388"/>
      <c r="OCW4" s="388"/>
      <c r="OCX4" s="388"/>
      <c r="OCY4" s="388"/>
      <c r="OCZ4" s="388"/>
      <c r="ODA4" s="388"/>
      <c r="ODB4" s="388"/>
      <c r="ODC4" s="388"/>
      <c r="ODD4" s="388"/>
      <c r="ODE4" s="388"/>
      <c r="ODF4" s="388"/>
      <c r="ODG4" s="388"/>
      <c r="ODH4" s="388"/>
      <c r="ODI4" s="388"/>
      <c r="ODJ4" s="388"/>
      <c r="ODK4" s="388"/>
      <c r="ODL4" s="388"/>
      <c r="ODM4" s="388"/>
      <c r="ODN4" s="388"/>
      <c r="ODO4" s="388"/>
      <c r="ODP4" s="388"/>
      <c r="ODQ4" s="388"/>
      <c r="ODR4" s="388"/>
      <c r="ODS4" s="388"/>
      <c r="ODT4" s="388"/>
      <c r="ODU4" s="388"/>
      <c r="ODV4" s="388"/>
      <c r="ODW4" s="388"/>
      <c r="ODX4" s="388"/>
      <c r="ODY4" s="388"/>
      <c r="ODZ4" s="388"/>
      <c r="OEA4" s="388"/>
      <c r="OEB4" s="388"/>
      <c r="OEC4" s="388"/>
      <c r="OED4" s="388"/>
      <c r="OEE4" s="388"/>
      <c r="OEF4" s="388"/>
      <c r="OEG4" s="388"/>
      <c r="OEH4" s="388"/>
      <c r="OEI4" s="388"/>
      <c r="OEJ4" s="388"/>
      <c r="OEK4" s="388"/>
      <c r="OEL4" s="388"/>
      <c r="OEM4" s="388"/>
      <c r="OEN4" s="388"/>
      <c r="OEO4" s="388"/>
      <c r="OEP4" s="388"/>
      <c r="OEQ4" s="388"/>
      <c r="OER4" s="388"/>
      <c r="OES4" s="388"/>
      <c r="OET4" s="388"/>
      <c r="OEU4" s="388"/>
      <c r="OEV4" s="388"/>
      <c r="OEW4" s="388"/>
      <c r="OEX4" s="388"/>
      <c r="OEY4" s="388"/>
      <c r="OEZ4" s="388"/>
      <c r="OFA4" s="388"/>
      <c r="OFB4" s="388"/>
      <c r="OFC4" s="388"/>
      <c r="OFD4" s="388"/>
      <c r="OFE4" s="388"/>
      <c r="OFF4" s="388"/>
      <c r="OFG4" s="388"/>
      <c r="OFH4" s="388"/>
      <c r="OFI4" s="388"/>
      <c r="OFJ4" s="388"/>
      <c r="OFK4" s="388"/>
      <c r="OFL4" s="388"/>
      <c r="OFM4" s="388"/>
      <c r="OFN4" s="388"/>
      <c r="OFO4" s="388"/>
      <c r="OFP4" s="388"/>
      <c r="OFQ4" s="388"/>
      <c r="OFR4" s="388"/>
      <c r="OFS4" s="388"/>
      <c r="OFT4" s="388"/>
      <c r="OFU4" s="388"/>
      <c r="OFV4" s="388"/>
      <c r="OFW4" s="388"/>
      <c r="OFX4" s="388"/>
      <c r="OFY4" s="388"/>
      <c r="OFZ4" s="388"/>
      <c r="OGA4" s="388"/>
      <c r="OGB4" s="388"/>
      <c r="OGC4" s="388"/>
      <c r="OGD4" s="388"/>
      <c r="OGE4" s="388"/>
      <c r="OGF4" s="388"/>
      <c r="OGG4" s="388"/>
      <c r="OGH4" s="388"/>
      <c r="OGI4" s="388"/>
      <c r="OGJ4" s="388"/>
      <c r="OGK4" s="388"/>
      <c r="OGL4" s="388"/>
      <c r="OGM4" s="388"/>
      <c r="OGN4" s="388"/>
      <c r="OGO4" s="388"/>
      <c r="OGP4" s="388"/>
      <c r="OGQ4" s="388"/>
      <c r="OGR4" s="388"/>
      <c r="OGS4" s="388"/>
      <c r="OGT4" s="388"/>
      <c r="OGU4" s="388"/>
      <c r="OGV4" s="388"/>
      <c r="OGW4" s="388"/>
      <c r="OGX4" s="388"/>
      <c r="OGY4" s="388"/>
      <c r="OGZ4" s="388"/>
      <c r="OHA4" s="388"/>
      <c r="OHB4" s="388"/>
      <c r="OHC4" s="388"/>
      <c r="OHD4" s="388"/>
      <c r="OHE4" s="388"/>
      <c r="OHF4" s="388"/>
      <c r="OHG4" s="388"/>
      <c r="OHH4" s="388"/>
      <c r="OHI4" s="388"/>
      <c r="OHJ4" s="388"/>
      <c r="OHK4" s="388"/>
      <c r="OHL4" s="388"/>
      <c r="OHM4" s="388"/>
      <c r="OHN4" s="388"/>
      <c r="OHO4" s="388"/>
      <c r="OHP4" s="388"/>
      <c r="OHQ4" s="388"/>
      <c r="OHR4" s="388"/>
      <c r="OHS4" s="388"/>
      <c r="OHT4" s="388"/>
      <c r="OHU4" s="388"/>
      <c r="OHV4" s="388"/>
      <c r="OHW4" s="388"/>
      <c r="OHX4" s="388"/>
      <c r="OHY4" s="388"/>
      <c r="OHZ4" s="388"/>
      <c r="OIA4" s="388"/>
      <c r="OIB4" s="388"/>
      <c r="OIC4" s="388"/>
      <c r="OID4" s="388"/>
      <c r="OIE4" s="388"/>
      <c r="OIF4" s="388"/>
      <c r="OIG4" s="388"/>
      <c r="OIH4" s="388"/>
      <c r="OII4" s="388"/>
      <c r="OIJ4" s="388"/>
      <c r="OIK4" s="388"/>
      <c r="OIL4" s="388"/>
      <c r="OIM4" s="388"/>
      <c r="OIN4" s="388"/>
      <c r="OIO4" s="388"/>
      <c r="OIP4" s="388"/>
      <c r="OIQ4" s="388"/>
      <c r="OIR4" s="388"/>
      <c r="OIS4" s="388"/>
      <c r="OIT4" s="388"/>
      <c r="OIU4" s="388"/>
      <c r="OIV4" s="388"/>
      <c r="OIW4" s="388"/>
      <c r="OIX4" s="388"/>
      <c r="OIY4" s="388"/>
      <c r="OIZ4" s="388"/>
      <c r="OJA4" s="388"/>
      <c r="OJB4" s="388"/>
      <c r="OJC4" s="388"/>
      <c r="OJD4" s="388"/>
      <c r="OJE4" s="388"/>
      <c r="OJF4" s="388"/>
      <c r="OJG4" s="388"/>
      <c r="OJH4" s="388"/>
      <c r="OJI4" s="388"/>
      <c r="OJJ4" s="388"/>
      <c r="OJK4" s="388"/>
      <c r="OJL4" s="388"/>
      <c r="OJM4" s="388"/>
      <c r="OJN4" s="388"/>
      <c r="OJO4" s="388"/>
      <c r="OJP4" s="388"/>
      <c r="OJQ4" s="388"/>
      <c r="OJR4" s="388"/>
      <c r="OJS4" s="388"/>
      <c r="OJT4" s="388"/>
      <c r="OJU4" s="388"/>
      <c r="OJV4" s="388"/>
      <c r="OJW4" s="388"/>
      <c r="OJX4" s="388"/>
      <c r="OJY4" s="388"/>
      <c r="OJZ4" s="388"/>
      <c r="OKA4" s="388"/>
      <c r="OKB4" s="388"/>
      <c r="OKC4" s="388"/>
      <c r="OKD4" s="388"/>
      <c r="OKE4" s="388"/>
      <c r="OKF4" s="388"/>
      <c r="OKG4" s="388"/>
      <c r="OKH4" s="388"/>
      <c r="OKI4" s="388"/>
      <c r="OKJ4" s="388"/>
      <c r="OKK4" s="388"/>
      <c r="OKL4" s="388"/>
      <c r="OKM4" s="388"/>
      <c r="OKN4" s="388"/>
      <c r="OKO4" s="388"/>
      <c r="OKP4" s="388"/>
      <c r="OKQ4" s="388"/>
      <c r="OKR4" s="388"/>
      <c r="OKS4" s="388"/>
      <c r="OKT4" s="388"/>
      <c r="OKU4" s="388"/>
      <c r="OKV4" s="388"/>
      <c r="OKW4" s="388"/>
      <c r="OKX4" s="388"/>
      <c r="OKY4" s="388"/>
      <c r="OKZ4" s="388"/>
      <c r="OLA4" s="388"/>
      <c r="OLB4" s="388"/>
      <c r="OLC4" s="388"/>
      <c r="OLD4" s="388"/>
      <c r="OLE4" s="388"/>
      <c r="OLF4" s="388"/>
      <c r="OLG4" s="388"/>
      <c r="OLH4" s="388"/>
      <c r="OLI4" s="388"/>
      <c r="OLJ4" s="388"/>
      <c r="OLK4" s="388"/>
      <c r="OLL4" s="388"/>
      <c r="OLM4" s="388"/>
      <c r="OLN4" s="388"/>
      <c r="OLO4" s="388"/>
      <c r="OLP4" s="388"/>
      <c r="OLQ4" s="388"/>
      <c r="OLR4" s="388"/>
      <c r="OLS4" s="388"/>
      <c r="OLT4" s="388"/>
      <c r="OLU4" s="388"/>
      <c r="OLV4" s="388"/>
      <c r="OLW4" s="388"/>
      <c r="OLX4" s="388"/>
      <c r="OLY4" s="388"/>
      <c r="OLZ4" s="388"/>
      <c r="OMA4" s="388"/>
      <c r="OMB4" s="388"/>
      <c r="OMC4" s="388"/>
      <c r="OMD4" s="388"/>
      <c r="OME4" s="388"/>
      <c r="OMF4" s="388"/>
      <c r="OMG4" s="388"/>
      <c r="OMH4" s="388"/>
      <c r="OMI4" s="388"/>
      <c r="OMJ4" s="388"/>
      <c r="OMK4" s="388"/>
      <c r="OML4" s="388"/>
      <c r="OMM4" s="388"/>
      <c r="OMN4" s="388"/>
      <c r="OMO4" s="388"/>
      <c r="OMP4" s="388"/>
      <c r="OMQ4" s="388"/>
      <c r="OMR4" s="388"/>
      <c r="OMS4" s="388"/>
      <c r="OMT4" s="388"/>
      <c r="OMU4" s="388"/>
      <c r="OMV4" s="388"/>
      <c r="OMW4" s="388"/>
      <c r="OMX4" s="388"/>
      <c r="OMY4" s="388"/>
      <c r="OMZ4" s="388"/>
      <c r="ONA4" s="388"/>
      <c r="ONB4" s="388"/>
      <c r="ONC4" s="388"/>
      <c r="OND4" s="388"/>
      <c r="ONE4" s="388"/>
      <c r="ONF4" s="388"/>
      <c r="ONG4" s="388"/>
      <c r="ONH4" s="388"/>
      <c r="ONI4" s="388"/>
      <c r="ONJ4" s="388"/>
      <c r="ONK4" s="388"/>
      <c r="ONL4" s="388"/>
      <c r="ONM4" s="388"/>
      <c r="ONN4" s="388"/>
      <c r="ONO4" s="388"/>
      <c r="ONP4" s="388"/>
      <c r="ONQ4" s="388"/>
      <c r="ONR4" s="388"/>
      <c r="ONS4" s="388"/>
      <c r="ONT4" s="388"/>
      <c r="ONU4" s="388"/>
      <c r="ONV4" s="388"/>
      <c r="ONW4" s="388"/>
      <c r="ONX4" s="388"/>
      <c r="ONY4" s="388"/>
      <c r="ONZ4" s="388"/>
      <c r="OOA4" s="388"/>
      <c r="OOB4" s="388"/>
      <c r="OOC4" s="388"/>
      <c r="OOD4" s="388"/>
      <c r="OOE4" s="388"/>
      <c r="OOF4" s="388"/>
      <c r="OOG4" s="388"/>
      <c r="OOH4" s="388"/>
      <c r="OOI4" s="388"/>
      <c r="OOJ4" s="388"/>
      <c r="OOK4" s="388"/>
      <c r="OOL4" s="388"/>
      <c r="OOM4" s="388"/>
      <c r="OON4" s="388"/>
      <c r="OOO4" s="388"/>
      <c r="OOP4" s="388"/>
      <c r="OOQ4" s="388"/>
      <c r="OOR4" s="388"/>
      <c r="OOS4" s="388"/>
      <c r="OOT4" s="388"/>
      <c r="OOU4" s="388"/>
      <c r="OOV4" s="388"/>
      <c r="OOW4" s="388"/>
      <c r="OOX4" s="388"/>
      <c r="OOY4" s="388"/>
      <c r="OOZ4" s="388"/>
      <c r="OPA4" s="388"/>
      <c r="OPB4" s="388"/>
      <c r="OPC4" s="388"/>
      <c r="OPD4" s="388"/>
      <c r="OPE4" s="388"/>
      <c r="OPF4" s="388"/>
      <c r="OPG4" s="388"/>
      <c r="OPH4" s="388"/>
      <c r="OPI4" s="388"/>
      <c r="OPJ4" s="388"/>
      <c r="OPK4" s="388"/>
      <c r="OPL4" s="388"/>
      <c r="OPM4" s="388"/>
      <c r="OPN4" s="388"/>
      <c r="OPO4" s="388"/>
      <c r="OPP4" s="388"/>
      <c r="OPQ4" s="388"/>
      <c r="OPR4" s="388"/>
      <c r="OPS4" s="388"/>
      <c r="OPT4" s="388"/>
      <c r="OPU4" s="388"/>
      <c r="OPV4" s="388"/>
      <c r="OPW4" s="388"/>
      <c r="OPX4" s="388"/>
      <c r="OPY4" s="388"/>
      <c r="OPZ4" s="388"/>
      <c r="OQA4" s="388"/>
      <c r="OQB4" s="388"/>
      <c r="OQC4" s="388"/>
      <c r="OQD4" s="388"/>
      <c r="OQE4" s="388"/>
      <c r="OQF4" s="388"/>
      <c r="OQG4" s="388"/>
      <c r="OQH4" s="388"/>
      <c r="OQI4" s="388"/>
      <c r="OQJ4" s="388"/>
      <c r="OQK4" s="388"/>
      <c r="OQL4" s="388"/>
      <c r="OQM4" s="388"/>
      <c r="OQN4" s="388"/>
      <c r="OQO4" s="388"/>
      <c r="OQP4" s="388"/>
      <c r="OQQ4" s="388"/>
      <c r="OQR4" s="388"/>
      <c r="OQS4" s="388"/>
      <c r="OQT4" s="388"/>
      <c r="OQU4" s="388"/>
      <c r="OQV4" s="388"/>
      <c r="OQW4" s="388"/>
      <c r="OQX4" s="388"/>
      <c r="OQY4" s="388"/>
      <c r="OQZ4" s="388"/>
      <c r="ORA4" s="388"/>
      <c r="ORB4" s="388"/>
      <c r="ORC4" s="388"/>
      <c r="ORD4" s="388"/>
      <c r="ORE4" s="388"/>
      <c r="ORF4" s="388"/>
      <c r="ORG4" s="388"/>
      <c r="ORH4" s="388"/>
      <c r="ORI4" s="388"/>
      <c r="ORJ4" s="388"/>
      <c r="ORK4" s="388"/>
      <c r="ORL4" s="388"/>
      <c r="ORM4" s="388"/>
      <c r="ORN4" s="388"/>
      <c r="ORO4" s="388"/>
      <c r="ORP4" s="388"/>
      <c r="ORQ4" s="388"/>
      <c r="ORR4" s="388"/>
      <c r="ORS4" s="388"/>
      <c r="ORT4" s="388"/>
      <c r="ORU4" s="388"/>
      <c r="ORV4" s="388"/>
      <c r="ORW4" s="388"/>
      <c r="ORX4" s="388"/>
      <c r="ORY4" s="388"/>
      <c r="ORZ4" s="388"/>
      <c r="OSA4" s="388"/>
      <c r="OSB4" s="388"/>
      <c r="OSC4" s="388"/>
      <c r="OSD4" s="388"/>
      <c r="OSE4" s="388"/>
      <c r="OSF4" s="388"/>
      <c r="OSG4" s="388"/>
      <c r="OSH4" s="388"/>
      <c r="OSI4" s="388"/>
      <c r="OSJ4" s="388"/>
      <c r="OSK4" s="388"/>
      <c r="OSL4" s="388"/>
      <c r="OSM4" s="388"/>
      <c r="OSN4" s="388"/>
      <c r="OSO4" s="388"/>
      <c r="OSP4" s="388"/>
      <c r="OSQ4" s="388"/>
      <c r="OSR4" s="388"/>
      <c r="OSS4" s="388"/>
      <c r="OST4" s="388"/>
      <c r="OSU4" s="388"/>
      <c r="OSV4" s="388"/>
      <c r="OSW4" s="388"/>
      <c r="OSX4" s="388"/>
      <c r="OSY4" s="388"/>
      <c r="OSZ4" s="388"/>
      <c r="OTA4" s="388"/>
      <c r="OTB4" s="388"/>
      <c r="OTC4" s="388"/>
      <c r="OTD4" s="388"/>
      <c r="OTE4" s="388"/>
      <c r="OTF4" s="388"/>
      <c r="OTG4" s="388"/>
      <c r="OTH4" s="388"/>
      <c r="OTI4" s="388"/>
      <c r="OTJ4" s="388"/>
      <c r="OTK4" s="388"/>
      <c r="OTL4" s="388"/>
      <c r="OTM4" s="388"/>
      <c r="OTN4" s="388"/>
      <c r="OTO4" s="388"/>
      <c r="OTP4" s="388"/>
      <c r="OTQ4" s="388"/>
      <c r="OTR4" s="388"/>
      <c r="OTS4" s="388"/>
      <c r="OTT4" s="388"/>
      <c r="OTU4" s="388"/>
      <c r="OTV4" s="388"/>
      <c r="OTW4" s="388"/>
      <c r="OTX4" s="388"/>
      <c r="OTY4" s="388"/>
      <c r="OTZ4" s="388"/>
      <c r="OUA4" s="388"/>
      <c r="OUB4" s="388"/>
      <c r="OUC4" s="388"/>
      <c r="OUD4" s="388"/>
      <c r="OUE4" s="388"/>
      <c r="OUF4" s="388"/>
      <c r="OUG4" s="388"/>
      <c r="OUH4" s="388"/>
      <c r="OUI4" s="388"/>
      <c r="OUJ4" s="388"/>
      <c r="OUK4" s="388"/>
      <c r="OUL4" s="388"/>
      <c r="OUM4" s="388"/>
      <c r="OUN4" s="388"/>
      <c r="OUO4" s="388"/>
      <c r="OUP4" s="388"/>
      <c r="OUQ4" s="388"/>
      <c r="OUR4" s="388"/>
      <c r="OUS4" s="388"/>
      <c r="OUT4" s="388"/>
      <c r="OUU4" s="388"/>
      <c r="OUV4" s="388"/>
      <c r="OUW4" s="388"/>
      <c r="OUX4" s="388"/>
      <c r="OUY4" s="388"/>
      <c r="OUZ4" s="388"/>
      <c r="OVA4" s="388"/>
      <c r="OVB4" s="388"/>
      <c r="OVC4" s="388"/>
      <c r="OVD4" s="388"/>
      <c r="OVE4" s="388"/>
      <c r="OVF4" s="388"/>
      <c r="OVG4" s="388"/>
      <c r="OVH4" s="388"/>
      <c r="OVI4" s="388"/>
      <c r="OVJ4" s="388"/>
      <c r="OVK4" s="388"/>
      <c r="OVL4" s="388"/>
      <c r="OVM4" s="388"/>
      <c r="OVN4" s="388"/>
      <c r="OVO4" s="388"/>
      <c r="OVP4" s="388"/>
      <c r="OVQ4" s="388"/>
      <c r="OVR4" s="388"/>
      <c r="OVS4" s="388"/>
      <c r="OVT4" s="388"/>
      <c r="OVU4" s="388"/>
      <c r="OVV4" s="388"/>
      <c r="OVW4" s="388"/>
      <c r="OVX4" s="388"/>
      <c r="OVY4" s="388"/>
      <c r="OVZ4" s="388"/>
      <c r="OWA4" s="388"/>
      <c r="OWB4" s="388"/>
      <c r="OWC4" s="388"/>
      <c r="OWD4" s="388"/>
      <c r="OWE4" s="388"/>
      <c r="OWF4" s="388"/>
      <c r="OWG4" s="388"/>
      <c r="OWH4" s="388"/>
      <c r="OWI4" s="388"/>
      <c r="OWJ4" s="388"/>
      <c r="OWK4" s="388"/>
      <c r="OWL4" s="388"/>
      <c r="OWM4" s="388"/>
      <c r="OWN4" s="388"/>
      <c r="OWO4" s="388"/>
      <c r="OWP4" s="388"/>
      <c r="OWQ4" s="388"/>
      <c r="OWR4" s="388"/>
      <c r="OWS4" s="388"/>
      <c r="OWT4" s="388"/>
      <c r="OWU4" s="388"/>
      <c r="OWV4" s="388"/>
      <c r="OWW4" s="388"/>
      <c r="OWX4" s="388"/>
      <c r="OWY4" s="388"/>
      <c r="OWZ4" s="388"/>
      <c r="OXA4" s="388"/>
      <c r="OXB4" s="388"/>
      <c r="OXC4" s="388"/>
      <c r="OXD4" s="388"/>
      <c r="OXE4" s="388"/>
      <c r="OXF4" s="388"/>
      <c r="OXG4" s="388"/>
      <c r="OXH4" s="388"/>
      <c r="OXI4" s="388"/>
      <c r="OXJ4" s="388"/>
      <c r="OXK4" s="388"/>
      <c r="OXL4" s="388"/>
      <c r="OXM4" s="388"/>
      <c r="OXN4" s="388"/>
      <c r="OXO4" s="388"/>
      <c r="OXP4" s="388"/>
      <c r="OXQ4" s="388"/>
      <c r="OXR4" s="388"/>
      <c r="OXS4" s="388"/>
      <c r="OXT4" s="388"/>
      <c r="OXU4" s="388"/>
      <c r="OXV4" s="388"/>
      <c r="OXW4" s="388"/>
      <c r="OXX4" s="388"/>
      <c r="OXY4" s="388"/>
      <c r="OXZ4" s="388"/>
      <c r="OYA4" s="388"/>
      <c r="OYB4" s="388"/>
      <c r="OYC4" s="388"/>
      <c r="OYD4" s="388"/>
      <c r="OYE4" s="388"/>
      <c r="OYF4" s="388"/>
      <c r="OYG4" s="388"/>
      <c r="OYH4" s="388"/>
      <c r="OYI4" s="388"/>
      <c r="OYJ4" s="388"/>
      <c r="OYK4" s="388"/>
      <c r="OYL4" s="388"/>
      <c r="OYM4" s="388"/>
      <c r="OYN4" s="388"/>
      <c r="OYO4" s="388"/>
      <c r="OYP4" s="388"/>
      <c r="OYQ4" s="388"/>
      <c r="OYR4" s="388"/>
      <c r="OYS4" s="388"/>
      <c r="OYT4" s="388"/>
      <c r="OYU4" s="388"/>
      <c r="OYV4" s="388"/>
      <c r="OYW4" s="388"/>
      <c r="OYX4" s="388"/>
      <c r="OYY4" s="388"/>
      <c r="OYZ4" s="388"/>
      <c r="OZA4" s="388"/>
      <c r="OZB4" s="388"/>
      <c r="OZC4" s="388"/>
      <c r="OZD4" s="388"/>
      <c r="OZE4" s="388"/>
      <c r="OZF4" s="388"/>
      <c r="OZG4" s="388"/>
      <c r="OZH4" s="388"/>
      <c r="OZI4" s="388"/>
      <c r="OZJ4" s="388"/>
      <c r="OZK4" s="388"/>
      <c r="OZL4" s="388"/>
      <c r="OZM4" s="388"/>
      <c r="OZN4" s="388"/>
      <c r="OZO4" s="388"/>
      <c r="OZP4" s="388"/>
      <c r="OZQ4" s="388"/>
      <c r="OZR4" s="388"/>
      <c r="OZS4" s="388"/>
      <c r="OZT4" s="388"/>
      <c r="OZU4" s="388"/>
      <c r="OZV4" s="388"/>
      <c r="OZW4" s="388"/>
      <c r="OZX4" s="388"/>
      <c r="OZY4" s="388"/>
      <c r="OZZ4" s="388"/>
      <c r="PAA4" s="388"/>
      <c r="PAB4" s="388"/>
      <c r="PAC4" s="388"/>
      <c r="PAD4" s="388"/>
      <c r="PAE4" s="388"/>
      <c r="PAF4" s="388"/>
      <c r="PAG4" s="388"/>
      <c r="PAH4" s="388"/>
      <c r="PAI4" s="388"/>
      <c r="PAJ4" s="388"/>
      <c r="PAK4" s="388"/>
      <c r="PAL4" s="388"/>
      <c r="PAM4" s="388"/>
      <c r="PAN4" s="388"/>
      <c r="PAO4" s="388"/>
      <c r="PAP4" s="388"/>
      <c r="PAQ4" s="388"/>
      <c r="PAR4" s="388"/>
      <c r="PAS4" s="388"/>
      <c r="PAT4" s="388"/>
      <c r="PAU4" s="388"/>
      <c r="PAV4" s="388"/>
      <c r="PAW4" s="388"/>
      <c r="PAX4" s="388"/>
      <c r="PAY4" s="388"/>
      <c r="PAZ4" s="388"/>
      <c r="PBA4" s="388"/>
      <c r="PBB4" s="388"/>
      <c r="PBC4" s="388"/>
      <c r="PBD4" s="388"/>
      <c r="PBE4" s="388"/>
      <c r="PBF4" s="388"/>
      <c r="PBG4" s="388"/>
      <c r="PBH4" s="388"/>
      <c r="PBI4" s="388"/>
      <c r="PBJ4" s="388"/>
      <c r="PBK4" s="388"/>
      <c r="PBL4" s="388"/>
      <c r="PBM4" s="388"/>
      <c r="PBN4" s="388"/>
      <c r="PBO4" s="388"/>
      <c r="PBP4" s="388"/>
      <c r="PBQ4" s="388"/>
      <c r="PBR4" s="388"/>
      <c r="PBS4" s="388"/>
      <c r="PBT4" s="388"/>
      <c r="PBU4" s="388"/>
      <c r="PBV4" s="388"/>
      <c r="PBW4" s="388"/>
      <c r="PBX4" s="388"/>
      <c r="PBY4" s="388"/>
      <c r="PBZ4" s="388"/>
      <c r="PCA4" s="388"/>
      <c r="PCB4" s="388"/>
      <c r="PCC4" s="388"/>
      <c r="PCD4" s="388"/>
      <c r="PCE4" s="388"/>
      <c r="PCF4" s="388"/>
      <c r="PCG4" s="388"/>
      <c r="PCH4" s="388"/>
      <c r="PCI4" s="388"/>
      <c r="PCJ4" s="388"/>
      <c r="PCK4" s="388"/>
      <c r="PCL4" s="388"/>
      <c r="PCM4" s="388"/>
      <c r="PCN4" s="388"/>
      <c r="PCO4" s="388"/>
      <c r="PCP4" s="388"/>
      <c r="PCQ4" s="388"/>
      <c r="PCR4" s="388"/>
      <c r="PCS4" s="388"/>
      <c r="PCT4" s="388"/>
      <c r="PCU4" s="388"/>
      <c r="PCV4" s="388"/>
      <c r="PCW4" s="388"/>
      <c r="PCX4" s="388"/>
      <c r="PCY4" s="388"/>
      <c r="PCZ4" s="388"/>
      <c r="PDA4" s="388"/>
      <c r="PDB4" s="388"/>
      <c r="PDC4" s="388"/>
      <c r="PDD4" s="388"/>
      <c r="PDE4" s="388"/>
      <c r="PDF4" s="388"/>
      <c r="PDG4" s="388"/>
      <c r="PDH4" s="388"/>
      <c r="PDI4" s="388"/>
      <c r="PDJ4" s="388"/>
      <c r="PDK4" s="388"/>
      <c r="PDL4" s="388"/>
      <c r="PDM4" s="388"/>
      <c r="PDN4" s="388"/>
      <c r="PDO4" s="388"/>
      <c r="PDP4" s="388"/>
      <c r="PDQ4" s="388"/>
      <c r="PDR4" s="388"/>
      <c r="PDS4" s="388"/>
      <c r="PDT4" s="388"/>
      <c r="PDU4" s="388"/>
      <c r="PDV4" s="388"/>
      <c r="PDW4" s="388"/>
      <c r="PDX4" s="388"/>
      <c r="PDY4" s="388"/>
      <c r="PDZ4" s="388"/>
      <c r="PEA4" s="388"/>
      <c r="PEB4" s="388"/>
      <c r="PEC4" s="388"/>
      <c r="PED4" s="388"/>
      <c r="PEE4" s="388"/>
      <c r="PEF4" s="388"/>
      <c r="PEG4" s="388"/>
      <c r="PEH4" s="388"/>
      <c r="PEI4" s="388"/>
      <c r="PEJ4" s="388"/>
      <c r="PEK4" s="388"/>
      <c r="PEL4" s="388"/>
      <c r="PEM4" s="388"/>
      <c r="PEN4" s="388"/>
      <c r="PEO4" s="388"/>
      <c r="PEP4" s="388"/>
      <c r="PEQ4" s="388"/>
      <c r="PER4" s="388"/>
      <c r="PES4" s="388"/>
      <c r="PET4" s="388"/>
      <c r="PEU4" s="388"/>
      <c r="PEV4" s="388"/>
      <c r="PEW4" s="388"/>
      <c r="PEX4" s="388"/>
      <c r="PEY4" s="388"/>
      <c r="PEZ4" s="388"/>
      <c r="PFA4" s="388"/>
      <c r="PFB4" s="388"/>
      <c r="PFC4" s="388"/>
      <c r="PFD4" s="388"/>
      <c r="PFE4" s="388"/>
      <c r="PFF4" s="388"/>
      <c r="PFG4" s="388"/>
      <c r="PFH4" s="388"/>
      <c r="PFI4" s="388"/>
      <c r="PFJ4" s="388"/>
      <c r="PFK4" s="388"/>
      <c r="PFL4" s="388"/>
      <c r="PFM4" s="388"/>
      <c r="PFN4" s="388"/>
      <c r="PFO4" s="388"/>
      <c r="PFP4" s="388"/>
      <c r="PFQ4" s="388"/>
      <c r="PFR4" s="388"/>
      <c r="PFS4" s="388"/>
      <c r="PFT4" s="388"/>
      <c r="PFU4" s="388"/>
      <c r="PFV4" s="388"/>
      <c r="PFW4" s="388"/>
      <c r="PFX4" s="388"/>
      <c r="PFY4" s="388"/>
      <c r="PFZ4" s="388"/>
      <c r="PGA4" s="388"/>
      <c r="PGB4" s="388"/>
      <c r="PGC4" s="388"/>
      <c r="PGD4" s="388"/>
      <c r="PGE4" s="388"/>
      <c r="PGF4" s="388"/>
      <c r="PGG4" s="388"/>
      <c r="PGH4" s="388"/>
      <c r="PGI4" s="388"/>
      <c r="PGJ4" s="388"/>
      <c r="PGK4" s="388"/>
      <c r="PGL4" s="388"/>
      <c r="PGM4" s="388"/>
      <c r="PGN4" s="388"/>
      <c r="PGO4" s="388"/>
      <c r="PGP4" s="388"/>
      <c r="PGQ4" s="388"/>
      <c r="PGR4" s="388"/>
      <c r="PGS4" s="388"/>
      <c r="PGT4" s="388"/>
      <c r="PGU4" s="388"/>
      <c r="PGV4" s="388"/>
      <c r="PGW4" s="388"/>
      <c r="PGX4" s="388"/>
      <c r="PGY4" s="388"/>
      <c r="PGZ4" s="388"/>
      <c r="PHA4" s="388"/>
      <c r="PHB4" s="388"/>
      <c r="PHC4" s="388"/>
      <c r="PHD4" s="388"/>
      <c r="PHE4" s="388"/>
      <c r="PHF4" s="388"/>
      <c r="PHG4" s="388"/>
      <c r="PHH4" s="388"/>
      <c r="PHI4" s="388"/>
      <c r="PHJ4" s="388"/>
      <c r="PHK4" s="388"/>
      <c r="PHL4" s="388"/>
      <c r="PHM4" s="388"/>
      <c r="PHN4" s="388"/>
      <c r="PHO4" s="388"/>
      <c r="PHP4" s="388"/>
      <c r="PHQ4" s="388"/>
      <c r="PHR4" s="388"/>
      <c r="PHS4" s="388"/>
      <c r="PHT4" s="388"/>
      <c r="PHU4" s="388"/>
      <c r="PHV4" s="388"/>
      <c r="PHW4" s="388"/>
      <c r="PHX4" s="388"/>
      <c r="PHY4" s="388"/>
      <c r="PHZ4" s="388"/>
      <c r="PIA4" s="388"/>
      <c r="PIB4" s="388"/>
      <c r="PIC4" s="388"/>
      <c r="PID4" s="388"/>
      <c r="PIE4" s="388"/>
      <c r="PIF4" s="388"/>
      <c r="PIG4" s="388"/>
      <c r="PIH4" s="388"/>
      <c r="PII4" s="388"/>
      <c r="PIJ4" s="388"/>
      <c r="PIK4" s="388"/>
      <c r="PIL4" s="388"/>
      <c r="PIM4" s="388"/>
      <c r="PIN4" s="388"/>
      <c r="PIO4" s="388"/>
      <c r="PIP4" s="388"/>
      <c r="PIQ4" s="388"/>
      <c r="PIR4" s="388"/>
      <c r="PIS4" s="388"/>
      <c r="PIT4" s="388"/>
      <c r="PIU4" s="388"/>
      <c r="PIV4" s="388"/>
      <c r="PIW4" s="388"/>
      <c r="PIX4" s="388"/>
      <c r="PIY4" s="388"/>
      <c r="PIZ4" s="388"/>
      <c r="PJA4" s="388"/>
      <c r="PJB4" s="388"/>
      <c r="PJC4" s="388"/>
      <c r="PJD4" s="388"/>
      <c r="PJE4" s="388"/>
      <c r="PJF4" s="388"/>
      <c r="PJG4" s="388"/>
      <c r="PJH4" s="388"/>
      <c r="PJI4" s="388"/>
      <c r="PJJ4" s="388"/>
      <c r="PJK4" s="388"/>
      <c r="PJL4" s="388"/>
      <c r="PJM4" s="388"/>
      <c r="PJN4" s="388"/>
      <c r="PJO4" s="388"/>
      <c r="PJP4" s="388"/>
      <c r="PJQ4" s="388"/>
      <c r="PJR4" s="388"/>
      <c r="PJS4" s="388"/>
      <c r="PJT4" s="388"/>
      <c r="PJU4" s="388"/>
      <c r="PJV4" s="388"/>
      <c r="PJW4" s="388"/>
      <c r="PJX4" s="388"/>
      <c r="PJY4" s="388"/>
      <c r="PJZ4" s="388"/>
      <c r="PKA4" s="388"/>
      <c r="PKB4" s="388"/>
      <c r="PKC4" s="388"/>
      <c r="PKD4" s="388"/>
      <c r="PKE4" s="388"/>
      <c r="PKF4" s="388"/>
      <c r="PKG4" s="388"/>
      <c r="PKH4" s="388"/>
      <c r="PKI4" s="388"/>
      <c r="PKJ4" s="388"/>
      <c r="PKK4" s="388"/>
      <c r="PKL4" s="388"/>
      <c r="PKM4" s="388"/>
      <c r="PKN4" s="388"/>
      <c r="PKO4" s="388"/>
      <c r="PKP4" s="388"/>
      <c r="PKQ4" s="388"/>
      <c r="PKR4" s="388"/>
      <c r="PKS4" s="388"/>
      <c r="PKT4" s="388"/>
      <c r="PKU4" s="388"/>
      <c r="PKV4" s="388"/>
      <c r="PKW4" s="388"/>
      <c r="PKX4" s="388"/>
      <c r="PKY4" s="388"/>
      <c r="PKZ4" s="388"/>
      <c r="PLA4" s="388"/>
      <c r="PLB4" s="388"/>
      <c r="PLC4" s="388"/>
      <c r="PLD4" s="388"/>
      <c r="PLE4" s="388"/>
      <c r="PLF4" s="388"/>
      <c r="PLG4" s="388"/>
      <c r="PLH4" s="388"/>
      <c r="PLI4" s="388"/>
      <c r="PLJ4" s="388"/>
      <c r="PLK4" s="388"/>
      <c r="PLL4" s="388"/>
      <c r="PLM4" s="388"/>
      <c r="PLN4" s="388"/>
      <c r="PLO4" s="388"/>
      <c r="PLP4" s="388"/>
      <c r="PLQ4" s="388"/>
      <c r="PLR4" s="388"/>
      <c r="PLS4" s="388"/>
      <c r="PLT4" s="388"/>
      <c r="PLU4" s="388"/>
      <c r="PLV4" s="388"/>
      <c r="PLW4" s="388"/>
      <c r="PLX4" s="388"/>
      <c r="PLY4" s="388"/>
      <c r="PLZ4" s="388"/>
      <c r="PMA4" s="388"/>
      <c r="PMB4" s="388"/>
      <c r="PMC4" s="388"/>
      <c r="PMD4" s="388"/>
      <c r="PME4" s="388"/>
      <c r="PMF4" s="388"/>
      <c r="PMG4" s="388"/>
      <c r="PMH4" s="388"/>
      <c r="PMI4" s="388"/>
      <c r="PMJ4" s="388"/>
      <c r="PMK4" s="388"/>
      <c r="PML4" s="388"/>
      <c r="PMM4" s="388"/>
      <c r="PMN4" s="388"/>
      <c r="PMO4" s="388"/>
      <c r="PMP4" s="388"/>
      <c r="PMQ4" s="388"/>
      <c r="PMR4" s="388"/>
      <c r="PMS4" s="388"/>
      <c r="PMT4" s="388"/>
      <c r="PMU4" s="388"/>
      <c r="PMV4" s="388"/>
      <c r="PMW4" s="388"/>
      <c r="PMX4" s="388"/>
      <c r="PMY4" s="388"/>
      <c r="PMZ4" s="388"/>
      <c r="PNA4" s="388"/>
      <c r="PNB4" s="388"/>
      <c r="PNC4" s="388"/>
      <c r="PND4" s="388"/>
      <c r="PNE4" s="388"/>
      <c r="PNF4" s="388"/>
      <c r="PNG4" s="388"/>
      <c r="PNH4" s="388"/>
      <c r="PNI4" s="388"/>
      <c r="PNJ4" s="388"/>
      <c r="PNK4" s="388"/>
      <c r="PNL4" s="388"/>
      <c r="PNM4" s="388"/>
      <c r="PNN4" s="388"/>
      <c r="PNO4" s="388"/>
      <c r="PNP4" s="388"/>
      <c r="PNQ4" s="388"/>
      <c r="PNR4" s="388"/>
      <c r="PNS4" s="388"/>
      <c r="PNT4" s="388"/>
      <c r="PNU4" s="388"/>
      <c r="PNV4" s="388"/>
      <c r="PNW4" s="388"/>
      <c r="PNX4" s="388"/>
      <c r="PNY4" s="388"/>
      <c r="PNZ4" s="388"/>
      <c r="POA4" s="388"/>
      <c r="POB4" s="388"/>
      <c r="POC4" s="388"/>
      <c r="POD4" s="388"/>
      <c r="POE4" s="388"/>
      <c r="POF4" s="388"/>
      <c r="POG4" s="388"/>
      <c r="POH4" s="388"/>
      <c r="POI4" s="388"/>
      <c r="POJ4" s="388"/>
      <c r="POK4" s="388"/>
      <c r="POL4" s="388"/>
      <c r="POM4" s="388"/>
      <c r="PON4" s="388"/>
      <c r="POO4" s="388"/>
      <c r="POP4" s="388"/>
      <c r="POQ4" s="388"/>
      <c r="POR4" s="388"/>
      <c r="POS4" s="388"/>
      <c r="POT4" s="388"/>
      <c r="POU4" s="388"/>
      <c r="POV4" s="388"/>
      <c r="POW4" s="388"/>
      <c r="POX4" s="388"/>
      <c r="POY4" s="388"/>
      <c r="POZ4" s="388"/>
      <c r="PPA4" s="388"/>
      <c r="PPB4" s="388"/>
      <c r="PPC4" s="388"/>
      <c r="PPD4" s="388"/>
      <c r="PPE4" s="388"/>
      <c r="PPF4" s="388"/>
      <c r="PPG4" s="388"/>
      <c r="PPH4" s="388"/>
      <c r="PPI4" s="388"/>
      <c r="PPJ4" s="388"/>
      <c r="PPK4" s="388"/>
      <c r="PPL4" s="388"/>
      <c r="PPM4" s="388"/>
      <c r="PPN4" s="388"/>
      <c r="PPO4" s="388"/>
      <c r="PPP4" s="388"/>
      <c r="PPQ4" s="388"/>
      <c r="PPR4" s="388"/>
      <c r="PPS4" s="388"/>
      <c r="PPT4" s="388"/>
      <c r="PPU4" s="388"/>
      <c r="PPV4" s="388"/>
      <c r="PPW4" s="388"/>
      <c r="PPX4" s="388"/>
      <c r="PPY4" s="388"/>
      <c r="PPZ4" s="388"/>
      <c r="PQA4" s="388"/>
      <c r="PQB4" s="388"/>
      <c r="PQC4" s="388"/>
      <c r="PQD4" s="388"/>
      <c r="PQE4" s="388"/>
      <c r="PQF4" s="388"/>
      <c r="PQG4" s="388"/>
      <c r="PQH4" s="388"/>
      <c r="PQI4" s="388"/>
      <c r="PQJ4" s="388"/>
      <c r="PQK4" s="388"/>
      <c r="PQL4" s="388"/>
      <c r="PQM4" s="388"/>
      <c r="PQN4" s="388"/>
      <c r="PQO4" s="388"/>
      <c r="PQP4" s="388"/>
      <c r="PQQ4" s="388"/>
      <c r="PQR4" s="388"/>
      <c r="PQS4" s="388"/>
      <c r="PQT4" s="388"/>
      <c r="PQU4" s="388"/>
      <c r="PQV4" s="388"/>
      <c r="PQW4" s="388"/>
      <c r="PQX4" s="388"/>
      <c r="PQY4" s="388"/>
      <c r="PQZ4" s="388"/>
      <c r="PRA4" s="388"/>
      <c r="PRB4" s="388"/>
      <c r="PRC4" s="388"/>
      <c r="PRD4" s="388"/>
      <c r="PRE4" s="388"/>
      <c r="PRF4" s="388"/>
      <c r="PRG4" s="388"/>
      <c r="PRH4" s="388"/>
      <c r="PRI4" s="388"/>
      <c r="PRJ4" s="388"/>
      <c r="PRK4" s="388"/>
      <c r="PRL4" s="388"/>
      <c r="PRM4" s="388"/>
      <c r="PRN4" s="388"/>
      <c r="PRO4" s="388"/>
      <c r="PRP4" s="388"/>
      <c r="PRQ4" s="388"/>
      <c r="PRR4" s="388"/>
      <c r="PRS4" s="388"/>
      <c r="PRT4" s="388"/>
      <c r="PRU4" s="388"/>
      <c r="PRV4" s="388"/>
      <c r="PRW4" s="388"/>
      <c r="PRX4" s="388"/>
      <c r="PRY4" s="388"/>
      <c r="PRZ4" s="388"/>
      <c r="PSA4" s="388"/>
      <c r="PSB4" s="388"/>
      <c r="PSC4" s="388"/>
      <c r="PSD4" s="388"/>
      <c r="PSE4" s="388"/>
      <c r="PSF4" s="388"/>
      <c r="PSG4" s="388"/>
      <c r="PSH4" s="388"/>
      <c r="PSI4" s="388"/>
      <c r="PSJ4" s="388"/>
      <c r="PSK4" s="388"/>
      <c r="PSL4" s="388"/>
      <c r="PSM4" s="388"/>
      <c r="PSN4" s="388"/>
      <c r="PSO4" s="388"/>
      <c r="PSP4" s="388"/>
      <c r="PSQ4" s="388"/>
      <c r="PSR4" s="388"/>
      <c r="PSS4" s="388"/>
      <c r="PST4" s="388"/>
      <c r="PSU4" s="388"/>
      <c r="PSV4" s="388"/>
      <c r="PSW4" s="388"/>
      <c r="PSX4" s="388"/>
      <c r="PSY4" s="388"/>
      <c r="PSZ4" s="388"/>
      <c r="PTA4" s="388"/>
      <c r="PTB4" s="388"/>
      <c r="PTC4" s="388"/>
      <c r="PTD4" s="388"/>
      <c r="PTE4" s="388"/>
      <c r="PTF4" s="388"/>
      <c r="PTG4" s="388"/>
      <c r="PTH4" s="388"/>
      <c r="PTI4" s="388"/>
      <c r="PTJ4" s="388"/>
      <c r="PTK4" s="388"/>
      <c r="PTL4" s="388"/>
      <c r="PTM4" s="388"/>
      <c r="PTN4" s="388"/>
      <c r="PTO4" s="388"/>
      <c r="PTP4" s="388"/>
      <c r="PTQ4" s="388"/>
      <c r="PTR4" s="388"/>
      <c r="PTS4" s="388"/>
      <c r="PTT4" s="388"/>
      <c r="PTU4" s="388"/>
      <c r="PTV4" s="388"/>
      <c r="PTW4" s="388"/>
      <c r="PTX4" s="388"/>
      <c r="PTY4" s="388"/>
      <c r="PTZ4" s="388"/>
      <c r="PUA4" s="388"/>
      <c r="PUB4" s="388"/>
      <c r="PUC4" s="388"/>
      <c r="PUD4" s="388"/>
      <c r="PUE4" s="388"/>
      <c r="PUF4" s="388"/>
      <c r="PUG4" s="388"/>
      <c r="PUH4" s="388"/>
      <c r="PUI4" s="388"/>
      <c r="PUJ4" s="388"/>
      <c r="PUK4" s="388"/>
      <c r="PUL4" s="388"/>
      <c r="PUM4" s="388"/>
      <c r="PUN4" s="388"/>
      <c r="PUO4" s="388"/>
      <c r="PUP4" s="388"/>
      <c r="PUQ4" s="388"/>
      <c r="PUR4" s="388"/>
      <c r="PUS4" s="388"/>
      <c r="PUT4" s="388"/>
      <c r="PUU4" s="388"/>
      <c r="PUV4" s="388"/>
      <c r="PUW4" s="388"/>
      <c r="PUX4" s="388"/>
      <c r="PUY4" s="388"/>
      <c r="PUZ4" s="388"/>
      <c r="PVA4" s="388"/>
      <c r="PVB4" s="388"/>
      <c r="PVC4" s="388"/>
      <c r="PVD4" s="388"/>
      <c r="PVE4" s="388"/>
      <c r="PVF4" s="388"/>
      <c r="PVG4" s="388"/>
      <c r="PVH4" s="388"/>
      <c r="PVI4" s="388"/>
      <c r="PVJ4" s="388"/>
      <c r="PVK4" s="388"/>
      <c r="PVL4" s="388"/>
      <c r="PVM4" s="388"/>
      <c r="PVN4" s="388"/>
      <c r="PVO4" s="388"/>
      <c r="PVP4" s="388"/>
      <c r="PVQ4" s="388"/>
      <c r="PVR4" s="388"/>
      <c r="PVS4" s="388"/>
      <c r="PVT4" s="388"/>
      <c r="PVU4" s="388"/>
      <c r="PVV4" s="388"/>
      <c r="PVW4" s="388"/>
      <c r="PVX4" s="388"/>
      <c r="PVY4" s="388"/>
      <c r="PVZ4" s="388"/>
      <c r="PWA4" s="388"/>
      <c r="PWB4" s="388"/>
      <c r="PWC4" s="388"/>
      <c r="PWD4" s="388"/>
      <c r="PWE4" s="388"/>
      <c r="PWF4" s="388"/>
      <c r="PWG4" s="388"/>
      <c r="PWH4" s="388"/>
      <c r="PWI4" s="388"/>
      <c r="PWJ4" s="388"/>
      <c r="PWK4" s="388"/>
      <c r="PWL4" s="388"/>
      <c r="PWM4" s="388"/>
      <c r="PWN4" s="388"/>
      <c r="PWO4" s="388"/>
      <c r="PWP4" s="388"/>
      <c r="PWQ4" s="388"/>
      <c r="PWR4" s="388"/>
      <c r="PWS4" s="388"/>
      <c r="PWT4" s="388"/>
      <c r="PWU4" s="388"/>
      <c r="PWV4" s="388"/>
      <c r="PWW4" s="388"/>
      <c r="PWX4" s="388"/>
      <c r="PWY4" s="388"/>
      <c r="PWZ4" s="388"/>
      <c r="PXA4" s="388"/>
      <c r="PXB4" s="388"/>
      <c r="PXC4" s="388"/>
      <c r="PXD4" s="388"/>
      <c r="PXE4" s="388"/>
      <c r="PXF4" s="388"/>
      <c r="PXG4" s="388"/>
      <c r="PXH4" s="388"/>
      <c r="PXI4" s="388"/>
      <c r="PXJ4" s="388"/>
      <c r="PXK4" s="388"/>
      <c r="PXL4" s="388"/>
      <c r="PXM4" s="388"/>
      <c r="PXN4" s="388"/>
      <c r="PXO4" s="388"/>
      <c r="PXP4" s="388"/>
      <c r="PXQ4" s="388"/>
      <c r="PXR4" s="388"/>
      <c r="PXS4" s="388"/>
      <c r="PXT4" s="388"/>
      <c r="PXU4" s="388"/>
      <c r="PXV4" s="388"/>
      <c r="PXW4" s="388"/>
      <c r="PXX4" s="388"/>
      <c r="PXY4" s="388"/>
      <c r="PXZ4" s="388"/>
      <c r="PYA4" s="388"/>
      <c r="PYB4" s="388"/>
      <c r="PYC4" s="388"/>
      <c r="PYD4" s="388"/>
      <c r="PYE4" s="388"/>
      <c r="PYF4" s="388"/>
      <c r="PYG4" s="388"/>
      <c r="PYH4" s="388"/>
      <c r="PYI4" s="388"/>
      <c r="PYJ4" s="388"/>
      <c r="PYK4" s="388"/>
      <c r="PYL4" s="388"/>
      <c r="PYM4" s="388"/>
      <c r="PYN4" s="388"/>
      <c r="PYO4" s="388"/>
      <c r="PYP4" s="388"/>
      <c r="PYQ4" s="388"/>
      <c r="PYR4" s="388"/>
      <c r="PYS4" s="388"/>
      <c r="PYT4" s="388"/>
      <c r="PYU4" s="388"/>
      <c r="PYV4" s="388"/>
      <c r="PYW4" s="388"/>
      <c r="PYX4" s="388"/>
      <c r="PYY4" s="388"/>
      <c r="PYZ4" s="388"/>
      <c r="PZA4" s="388"/>
      <c r="PZB4" s="388"/>
      <c r="PZC4" s="388"/>
      <c r="PZD4" s="388"/>
      <c r="PZE4" s="388"/>
      <c r="PZF4" s="388"/>
      <c r="PZG4" s="388"/>
      <c r="PZH4" s="388"/>
      <c r="PZI4" s="388"/>
      <c r="PZJ4" s="388"/>
      <c r="PZK4" s="388"/>
      <c r="PZL4" s="388"/>
      <c r="PZM4" s="388"/>
      <c r="PZN4" s="388"/>
      <c r="PZO4" s="388"/>
      <c r="PZP4" s="388"/>
      <c r="PZQ4" s="388"/>
      <c r="PZR4" s="388"/>
      <c r="PZS4" s="388"/>
      <c r="PZT4" s="388"/>
      <c r="PZU4" s="388"/>
      <c r="PZV4" s="388"/>
      <c r="PZW4" s="388"/>
      <c r="PZX4" s="388"/>
      <c r="PZY4" s="388"/>
      <c r="PZZ4" s="388"/>
      <c r="QAA4" s="388"/>
      <c r="QAB4" s="388"/>
      <c r="QAC4" s="388"/>
      <c r="QAD4" s="388"/>
      <c r="QAE4" s="388"/>
      <c r="QAF4" s="388"/>
      <c r="QAG4" s="388"/>
      <c r="QAH4" s="388"/>
      <c r="QAI4" s="388"/>
      <c r="QAJ4" s="388"/>
      <c r="QAK4" s="388"/>
      <c r="QAL4" s="388"/>
      <c r="QAM4" s="388"/>
      <c r="QAN4" s="388"/>
      <c r="QAO4" s="388"/>
      <c r="QAP4" s="388"/>
      <c r="QAQ4" s="388"/>
      <c r="QAR4" s="388"/>
      <c r="QAS4" s="388"/>
      <c r="QAT4" s="388"/>
      <c r="QAU4" s="388"/>
      <c r="QAV4" s="388"/>
      <c r="QAW4" s="388"/>
      <c r="QAX4" s="388"/>
      <c r="QAY4" s="388"/>
      <c r="QAZ4" s="388"/>
      <c r="QBA4" s="388"/>
      <c r="QBB4" s="388"/>
      <c r="QBC4" s="388"/>
      <c r="QBD4" s="388"/>
      <c r="QBE4" s="388"/>
      <c r="QBF4" s="388"/>
      <c r="QBG4" s="388"/>
      <c r="QBH4" s="388"/>
      <c r="QBI4" s="388"/>
      <c r="QBJ4" s="388"/>
      <c r="QBK4" s="388"/>
      <c r="QBL4" s="388"/>
      <c r="QBM4" s="388"/>
      <c r="QBN4" s="388"/>
      <c r="QBO4" s="388"/>
      <c r="QBP4" s="388"/>
      <c r="QBQ4" s="388"/>
      <c r="QBR4" s="388"/>
      <c r="QBS4" s="388"/>
      <c r="QBT4" s="388"/>
      <c r="QBU4" s="388"/>
      <c r="QBV4" s="388"/>
      <c r="QBW4" s="388"/>
      <c r="QBX4" s="388"/>
      <c r="QBY4" s="388"/>
      <c r="QBZ4" s="388"/>
      <c r="QCA4" s="388"/>
      <c r="QCB4" s="388"/>
      <c r="QCC4" s="388"/>
      <c r="QCD4" s="388"/>
      <c r="QCE4" s="388"/>
      <c r="QCF4" s="388"/>
      <c r="QCG4" s="388"/>
      <c r="QCH4" s="388"/>
      <c r="QCI4" s="388"/>
      <c r="QCJ4" s="388"/>
      <c r="QCK4" s="388"/>
      <c r="QCL4" s="388"/>
      <c r="QCM4" s="388"/>
      <c r="QCN4" s="388"/>
      <c r="QCO4" s="388"/>
      <c r="QCP4" s="388"/>
      <c r="QCQ4" s="388"/>
      <c r="QCR4" s="388"/>
      <c r="QCS4" s="388"/>
      <c r="QCT4" s="388"/>
      <c r="QCU4" s="388"/>
      <c r="QCV4" s="388"/>
      <c r="QCW4" s="388"/>
      <c r="QCX4" s="388"/>
      <c r="QCY4" s="388"/>
      <c r="QCZ4" s="388"/>
      <c r="QDA4" s="388"/>
      <c r="QDB4" s="388"/>
      <c r="QDC4" s="388"/>
      <c r="QDD4" s="388"/>
      <c r="QDE4" s="388"/>
      <c r="QDF4" s="388"/>
      <c r="QDG4" s="388"/>
      <c r="QDH4" s="388"/>
      <c r="QDI4" s="388"/>
      <c r="QDJ4" s="388"/>
      <c r="QDK4" s="388"/>
      <c r="QDL4" s="388"/>
      <c r="QDM4" s="388"/>
      <c r="QDN4" s="388"/>
      <c r="QDO4" s="388"/>
      <c r="QDP4" s="388"/>
      <c r="QDQ4" s="388"/>
      <c r="QDR4" s="388"/>
      <c r="QDS4" s="388"/>
      <c r="QDT4" s="388"/>
      <c r="QDU4" s="388"/>
      <c r="QDV4" s="388"/>
      <c r="QDW4" s="388"/>
      <c r="QDX4" s="388"/>
      <c r="QDY4" s="388"/>
      <c r="QDZ4" s="388"/>
      <c r="QEA4" s="388"/>
      <c r="QEB4" s="388"/>
      <c r="QEC4" s="388"/>
      <c r="QED4" s="388"/>
      <c r="QEE4" s="388"/>
      <c r="QEF4" s="388"/>
      <c r="QEG4" s="388"/>
      <c r="QEH4" s="388"/>
      <c r="QEI4" s="388"/>
      <c r="QEJ4" s="388"/>
      <c r="QEK4" s="388"/>
      <c r="QEL4" s="388"/>
      <c r="QEM4" s="388"/>
      <c r="QEN4" s="388"/>
      <c r="QEO4" s="388"/>
      <c r="QEP4" s="388"/>
      <c r="QEQ4" s="388"/>
      <c r="QER4" s="388"/>
      <c r="QES4" s="388"/>
      <c r="QET4" s="388"/>
      <c r="QEU4" s="388"/>
      <c r="QEV4" s="388"/>
      <c r="QEW4" s="388"/>
      <c r="QEX4" s="388"/>
      <c r="QEY4" s="388"/>
      <c r="QEZ4" s="388"/>
      <c r="QFA4" s="388"/>
      <c r="QFB4" s="388"/>
      <c r="QFC4" s="388"/>
      <c r="QFD4" s="388"/>
      <c r="QFE4" s="388"/>
      <c r="QFF4" s="388"/>
      <c r="QFG4" s="388"/>
      <c r="QFH4" s="388"/>
      <c r="QFI4" s="388"/>
      <c r="QFJ4" s="388"/>
      <c r="QFK4" s="388"/>
      <c r="QFL4" s="388"/>
      <c r="QFM4" s="388"/>
      <c r="QFN4" s="388"/>
      <c r="QFO4" s="388"/>
      <c r="QFP4" s="388"/>
      <c r="QFQ4" s="388"/>
      <c r="QFR4" s="388"/>
      <c r="QFS4" s="388"/>
      <c r="QFT4" s="388"/>
      <c r="QFU4" s="388"/>
      <c r="QFV4" s="388"/>
      <c r="QFW4" s="388"/>
      <c r="QFX4" s="388"/>
      <c r="QFY4" s="388"/>
      <c r="QFZ4" s="388"/>
      <c r="QGA4" s="388"/>
      <c r="QGB4" s="388"/>
      <c r="QGC4" s="388"/>
      <c r="QGD4" s="388"/>
      <c r="QGE4" s="388"/>
      <c r="QGF4" s="388"/>
      <c r="QGG4" s="388"/>
      <c r="QGH4" s="388"/>
      <c r="QGI4" s="388"/>
      <c r="QGJ4" s="388"/>
      <c r="QGK4" s="388"/>
      <c r="QGL4" s="388"/>
      <c r="QGM4" s="388"/>
      <c r="QGN4" s="388"/>
      <c r="QGO4" s="388"/>
      <c r="QGP4" s="388"/>
      <c r="QGQ4" s="388"/>
      <c r="QGR4" s="388"/>
      <c r="QGS4" s="388"/>
      <c r="QGT4" s="388"/>
      <c r="QGU4" s="388"/>
      <c r="QGV4" s="388"/>
      <c r="QGW4" s="388"/>
      <c r="QGX4" s="388"/>
      <c r="QGY4" s="388"/>
      <c r="QGZ4" s="388"/>
      <c r="QHA4" s="388"/>
      <c r="QHB4" s="388"/>
      <c r="QHC4" s="388"/>
      <c r="QHD4" s="388"/>
      <c r="QHE4" s="388"/>
      <c r="QHF4" s="388"/>
      <c r="QHG4" s="388"/>
      <c r="QHH4" s="388"/>
      <c r="QHI4" s="388"/>
      <c r="QHJ4" s="388"/>
      <c r="QHK4" s="388"/>
      <c r="QHL4" s="388"/>
      <c r="QHM4" s="388"/>
      <c r="QHN4" s="388"/>
      <c r="QHO4" s="388"/>
      <c r="QHP4" s="388"/>
      <c r="QHQ4" s="388"/>
      <c r="QHR4" s="388"/>
      <c r="QHS4" s="388"/>
      <c r="QHT4" s="388"/>
      <c r="QHU4" s="388"/>
      <c r="QHV4" s="388"/>
      <c r="QHW4" s="388"/>
      <c r="QHX4" s="388"/>
      <c r="QHY4" s="388"/>
      <c r="QHZ4" s="388"/>
      <c r="QIA4" s="388"/>
      <c r="QIB4" s="388"/>
      <c r="QIC4" s="388"/>
      <c r="QID4" s="388"/>
      <c r="QIE4" s="388"/>
      <c r="QIF4" s="388"/>
      <c r="QIG4" s="388"/>
      <c r="QIH4" s="388"/>
      <c r="QII4" s="388"/>
      <c r="QIJ4" s="388"/>
      <c r="QIK4" s="388"/>
      <c r="QIL4" s="388"/>
      <c r="QIM4" s="388"/>
      <c r="QIN4" s="388"/>
      <c r="QIO4" s="388"/>
      <c r="QIP4" s="388"/>
      <c r="QIQ4" s="388"/>
      <c r="QIR4" s="388"/>
      <c r="QIS4" s="388"/>
      <c r="QIT4" s="388"/>
      <c r="QIU4" s="388"/>
      <c r="QIV4" s="388"/>
      <c r="QIW4" s="388"/>
      <c r="QIX4" s="388"/>
      <c r="QIY4" s="388"/>
      <c r="QIZ4" s="388"/>
      <c r="QJA4" s="388"/>
      <c r="QJB4" s="388"/>
      <c r="QJC4" s="388"/>
      <c r="QJD4" s="388"/>
      <c r="QJE4" s="388"/>
      <c r="QJF4" s="388"/>
      <c r="QJG4" s="388"/>
      <c r="QJH4" s="388"/>
      <c r="QJI4" s="388"/>
      <c r="QJJ4" s="388"/>
      <c r="QJK4" s="388"/>
      <c r="QJL4" s="388"/>
      <c r="QJM4" s="388"/>
      <c r="QJN4" s="388"/>
      <c r="QJO4" s="388"/>
      <c r="QJP4" s="388"/>
      <c r="QJQ4" s="388"/>
      <c r="QJR4" s="388"/>
      <c r="QJS4" s="388"/>
      <c r="QJT4" s="388"/>
      <c r="QJU4" s="388"/>
      <c r="QJV4" s="388"/>
      <c r="QJW4" s="388"/>
      <c r="QJX4" s="388"/>
      <c r="QJY4" s="388"/>
      <c r="QJZ4" s="388"/>
      <c r="QKA4" s="388"/>
      <c r="QKB4" s="388"/>
      <c r="QKC4" s="388"/>
      <c r="QKD4" s="388"/>
      <c r="QKE4" s="388"/>
      <c r="QKF4" s="388"/>
      <c r="QKG4" s="388"/>
      <c r="QKH4" s="388"/>
      <c r="QKI4" s="388"/>
      <c r="QKJ4" s="388"/>
      <c r="QKK4" s="388"/>
      <c r="QKL4" s="388"/>
      <c r="QKM4" s="388"/>
      <c r="QKN4" s="388"/>
      <c r="QKO4" s="388"/>
      <c r="QKP4" s="388"/>
      <c r="QKQ4" s="388"/>
      <c r="QKR4" s="388"/>
      <c r="QKS4" s="388"/>
      <c r="QKT4" s="388"/>
      <c r="QKU4" s="388"/>
      <c r="QKV4" s="388"/>
      <c r="QKW4" s="388"/>
      <c r="QKX4" s="388"/>
      <c r="QKY4" s="388"/>
      <c r="QKZ4" s="388"/>
      <c r="QLA4" s="388"/>
      <c r="QLB4" s="388"/>
      <c r="QLC4" s="388"/>
      <c r="QLD4" s="388"/>
      <c r="QLE4" s="388"/>
      <c r="QLF4" s="388"/>
      <c r="QLG4" s="388"/>
      <c r="QLH4" s="388"/>
      <c r="QLI4" s="388"/>
      <c r="QLJ4" s="388"/>
      <c r="QLK4" s="388"/>
      <c r="QLL4" s="388"/>
      <c r="QLM4" s="388"/>
      <c r="QLN4" s="388"/>
      <c r="QLO4" s="388"/>
      <c r="QLP4" s="388"/>
      <c r="QLQ4" s="388"/>
      <c r="QLR4" s="388"/>
      <c r="QLS4" s="388"/>
      <c r="QLT4" s="388"/>
      <c r="QLU4" s="388"/>
      <c r="QLV4" s="388"/>
      <c r="QLW4" s="388"/>
      <c r="QLX4" s="388"/>
      <c r="QLY4" s="388"/>
      <c r="QLZ4" s="388"/>
      <c r="QMA4" s="388"/>
      <c r="QMB4" s="388"/>
      <c r="QMC4" s="388"/>
      <c r="QMD4" s="388"/>
      <c r="QME4" s="388"/>
      <c r="QMF4" s="388"/>
      <c r="QMG4" s="388"/>
      <c r="QMH4" s="388"/>
      <c r="QMI4" s="388"/>
      <c r="QMJ4" s="388"/>
      <c r="QMK4" s="388"/>
      <c r="QML4" s="388"/>
      <c r="QMM4" s="388"/>
      <c r="QMN4" s="388"/>
      <c r="QMO4" s="388"/>
      <c r="QMP4" s="388"/>
      <c r="QMQ4" s="388"/>
      <c r="QMR4" s="388"/>
      <c r="QMS4" s="388"/>
      <c r="QMT4" s="388"/>
      <c r="QMU4" s="388"/>
      <c r="QMV4" s="388"/>
      <c r="QMW4" s="388"/>
      <c r="QMX4" s="388"/>
      <c r="QMY4" s="388"/>
      <c r="QMZ4" s="388"/>
      <c r="QNA4" s="388"/>
      <c r="QNB4" s="388"/>
      <c r="QNC4" s="388"/>
      <c r="QND4" s="388"/>
      <c r="QNE4" s="388"/>
      <c r="QNF4" s="388"/>
      <c r="QNG4" s="388"/>
      <c r="QNH4" s="388"/>
      <c r="QNI4" s="388"/>
      <c r="QNJ4" s="388"/>
      <c r="QNK4" s="388"/>
      <c r="QNL4" s="388"/>
      <c r="QNM4" s="388"/>
      <c r="QNN4" s="388"/>
      <c r="QNO4" s="388"/>
      <c r="QNP4" s="388"/>
      <c r="QNQ4" s="388"/>
      <c r="QNR4" s="388"/>
      <c r="QNS4" s="388"/>
      <c r="QNT4" s="388"/>
      <c r="QNU4" s="388"/>
      <c r="QNV4" s="388"/>
      <c r="QNW4" s="388"/>
      <c r="QNX4" s="388"/>
      <c r="QNY4" s="388"/>
      <c r="QNZ4" s="388"/>
      <c r="QOA4" s="388"/>
      <c r="QOB4" s="388"/>
      <c r="QOC4" s="388"/>
      <c r="QOD4" s="388"/>
      <c r="QOE4" s="388"/>
      <c r="QOF4" s="388"/>
      <c r="QOG4" s="388"/>
      <c r="QOH4" s="388"/>
      <c r="QOI4" s="388"/>
      <c r="QOJ4" s="388"/>
      <c r="QOK4" s="388"/>
      <c r="QOL4" s="388"/>
      <c r="QOM4" s="388"/>
      <c r="QON4" s="388"/>
      <c r="QOO4" s="388"/>
      <c r="QOP4" s="388"/>
      <c r="QOQ4" s="388"/>
      <c r="QOR4" s="388"/>
      <c r="QOS4" s="388"/>
      <c r="QOT4" s="388"/>
      <c r="QOU4" s="388"/>
      <c r="QOV4" s="388"/>
      <c r="QOW4" s="388"/>
      <c r="QOX4" s="388"/>
      <c r="QOY4" s="388"/>
      <c r="QOZ4" s="388"/>
      <c r="QPA4" s="388"/>
      <c r="QPB4" s="388"/>
      <c r="QPC4" s="388"/>
      <c r="QPD4" s="388"/>
      <c r="QPE4" s="388"/>
      <c r="QPF4" s="388"/>
      <c r="QPG4" s="388"/>
      <c r="QPH4" s="388"/>
      <c r="QPI4" s="388"/>
      <c r="QPJ4" s="388"/>
      <c r="QPK4" s="388"/>
      <c r="QPL4" s="388"/>
      <c r="QPM4" s="388"/>
      <c r="QPN4" s="388"/>
      <c r="QPO4" s="388"/>
      <c r="QPP4" s="388"/>
      <c r="QPQ4" s="388"/>
      <c r="QPR4" s="388"/>
      <c r="QPS4" s="388"/>
      <c r="QPT4" s="388"/>
      <c r="QPU4" s="388"/>
      <c r="QPV4" s="388"/>
      <c r="QPW4" s="388"/>
      <c r="QPX4" s="388"/>
      <c r="QPY4" s="388"/>
      <c r="QPZ4" s="388"/>
      <c r="QQA4" s="388"/>
      <c r="QQB4" s="388"/>
      <c r="QQC4" s="388"/>
      <c r="QQD4" s="388"/>
      <c r="QQE4" s="388"/>
      <c r="QQF4" s="388"/>
      <c r="QQG4" s="388"/>
      <c r="QQH4" s="388"/>
      <c r="QQI4" s="388"/>
      <c r="QQJ4" s="388"/>
      <c r="QQK4" s="388"/>
      <c r="QQL4" s="388"/>
      <c r="QQM4" s="388"/>
      <c r="QQN4" s="388"/>
      <c r="QQO4" s="388"/>
      <c r="QQP4" s="388"/>
      <c r="QQQ4" s="388"/>
      <c r="QQR4" s="388"/>
      <c r="QQS4" s="388"/>
      <c r="QQT4" s="388"/>
      <c r="QQU4" s="388"/>
      <c r="QQV4" s="388"/>
      <c r="QQW4" s="388"/>
      <c r="QQX4" s="388"/>
      <c r="QQY4" s="388"/>
      <c r="QQZ4" s="388"/>
      <c r="QRA4" s="388"/>
      <c r="QRB4" s="388"/>
      <c r="QRC4" s="388"/>
      <c r="QRD4" s="388"/>
      <c r="QRE4" s="388"/>
      <c r="QRF4" s="388"/>
      <c r="QRG4" s="388"/>
      <c r="QRH4" s="388"/>
      <c r="QRI4" s="388"/>
      <c r="QRJ4" s="388"/>
      <c r="QRK4" s="388"/>
      <c r="QRL4" s="388"/>
      <c r="QRM4" s="388"/>
      <c r="QRN4" s="388"/>
      <c r="QRO4" s="388"/>
      <c r="QRP4" s="388"/>
      <c r="QRQ4" s="388"/>
      <c r="QRR4" s="388"/>
      <c r="QRS4" s="388"/>
      <c r="QRT4" s="388"/>
      <c r="QRU4" s="388"/>
      <c r="QRV4" s="388"/>
      <c r="QRW4" s="388"/>
      <c r="QRX4" s="388"/>
      <c r="QRY4" s="388"/>
      <c r="QRZ4" s="388"/>
      <c r="QSA4" s="388"/>
      <c r="QSB4" s="388"/>
      <c r="QSC4" s="388"/>
      <c r="QSD4" s="388"/>
      <c r="QSE4" s="388"/>
      <c r="QSF4" s="388"/>
      <c r="QSG4" s="388"/>
      <c r="QSH4" s="388"/>
      <c r="QSI4" s="388"/>
      <c r="QSJ4" s="388"/>
      <c r="QSK4" s="388"/>
      <c r="QSL4" s="388"/>
      <c r="QSM4" s="388"/>
      <c r="QSN4" s="388"/>
      <c r="QSO4" s="388"/>
      <c r="QSP4" s="388"/>
      <c r="QSQ4" s="388"/>
      <c r="QSR4" s="388"/>
      <c r="QSS4" s="388"/>
      <c r="QST4" s="388"/>
      <c r="QSU4" s="388"/>
      <c r="QSV4" s="388"/>
      <c r="QSW4" s="388"/>
      <c r="QSX4" s="388"/>
      <c r="QSY4" s="388"/>
      <c r="QSZ4" s="388"/>
      <c r="QTA4" s="388"/>
      <c r="QTB4" s="388"/>
      <c r="QTC4" s="388"/>
      <c r="QTD4" s="388"/>
      <c r="QTE4" s="388"/>
      <c r="QTF4" s="388"/>
      <c r="QTG4" s="388"/>
      <c r="QTH4" s="388"/>
      <c r="QTI4" s="388"/>
      <c r="QTJ4" s="388"/>
      <c r="QTK4" s="388"/>
      <c r="QTL4" s="388"/>
      <c r="QTM4" s="388"/>
      <c r="QTN4" s="388"/>
      <c r="QTO4" s="388"/>
      <c r="QTP4" s="388"/>
      <c r="QTQ4" s="388"/>
      <c r="QTR4" s="388"/>
      <c r="QTS4" s="388"/>
      <c r="QTT4" s="388"/>
      <c r="QTU4" s="388"/>
      <c r="QTV4" s="388"/>
      <c r="QTW4" s="388"/>
      <c r="QTX4" s="388"/>
      <c r="QTY4" s="388"/>
      <c r="QTZ4" s="388"/>
      <c r="QUA4" s="388"/>
      <c r="QUB4" s="388"/>
      <c r="QUC4" s="388"/>
      <c r="QUD4" s="388"/>
      <c r="QUE4" s="388"/>
      <c r="QUF4" s="388"/>
      <c r="QUG4" s="388"/>
      <c r="QUH4" s="388"/>
      <c r="QUI4" s="388"/>
      <c r="QUJ4" s="388"/>
      <c r="QUK4" s="388"/>
      <c r="QUL4" s="388"/>
      <c r="QUM4" s="388"/>
      <c r="QUN4" s="388"/>
      <c r="QUO4" s="388"/>
      <c r="QUP4" s="388"/>
      <c r="QUQ4" s="388"/>
      <c r="QUR4" s="388"/>
      <c r="QUS4" s="388"/>
      <c r="QUT4" s="388"/>
      <c r="QUU4" s="388"/>
      <c r="QUV4" s="388"/>
      <c r="QUW4" s="388"/>
      <c r="QUX4" s="388"/>
      <c r="QUY4" s="388"/>
      <c r="QUZ4" s="388"/>
      <c r="QVA4" s="388"/>
      <c r="QVB4" s="388"/>
      <c r="QVC4" s="388"/>
      <c r="QVD4" s="388"/>
      <c r="QVE4" s="388"/>
      <c r="QVF4" s="388"/>
      <c r="QVG4" s="388"/>
      <c r="QVH4" s="388"/>
      <c r="QVI4" s="388"/>
      <c r="QVJ4" s="388"/>
      <c r="QVK4" s="388"/>
      <c r="QVL4" s="388"/>
      <c r="QVM4" s="388"/>
      <c r="QVN4" s="388"/>
      <c r="QVO4" s="388"/>
      <c r="QVP4" s="388"/>
      <c r="QVQ4" s="388"/>
      <c r="QVR4" s="388"/>
      <c r="QVS4" s="388"/>
      <c r="QVT4" s="388"/>
      <c r="QVU4" s="388"/>
      <c r="QVV4" s="388"/>
      <c r="QVW4" s="388"/>
      <c r="QVX4" s="388"/>
      <c r="QVY4" s="388"/>
      <c r="QVZ4" s="388"/>
      <c r="QWA4" s="388"/>
      <c r="QWB4" s="388"/>
      <c r="QWC4" s="388"/>
      <c r="QWD4" s="388"/>
      <c r="QWE4" s="388"/>
      <c r="QWF4" s="388"/>
      <c r="QWG4" s="388"/>
      <c r="QWH4" s="388"/>
      <c r="QWI4" s="388"/>
      <c r="QWJ4" s="388"/>
      <c r="QWK4" s="388"/>
      <c r="QWL4" s="388"/>
      <c r="QWM4" s="388"/>
      <c r="QWN4" s="388"/>
      <c r="QWO4" s="388"/>
      <c r="QWP4" s="388"/>
      <c r="QWQ4" s="388"/>
      <c r="QWR4" s="388"/>
      <c r="QWS4" s="388"/>
      <c r="QWT4" s="388"/>
      <c r="QWU4" s="388"/>
      <c r="QWV4" s="388"/>
      <c r="QWW4" s="388"/>
      <c r="QWX4" s="388"/>
      <c r="QWY4" s="388"/>
      <c r="QWZ4" s="388"/>
      <c r="QXA4" s="388"/>
      <c r="QXB4" s="388"/>
      <c r="QXC4" s="388"/>
      <c r="QXD4" s="388"/>
      <c r="QXE4" s="388"/>
      <c r="QXF4" s="388"/>
      <c r="QXG4" s="388"/>
      <c r="QXH4" s="388"/>
      <c r="QXI4" s="388"/>
      <c r="QXJ4" s="388"/>
      <c r="QXK4" s="388"/>
      <c r="QXL4" s="388"/>
      <c r="QXM4" s="388"/>
      <c r="QXN4" s="388"/>
      <c r="QXO4" s="388"/>
      <c r="QXP4" s="388"/>
      <c r="QXQ4" s="388"/>
      <c r="QXR4" s="388"/>
      <c r="QXS4" s="388"/>
      <c r="QXT4" s="388"/>
      <c r="QXU4" s="388"/>
      <c r="QXV4" s="388"/>
      <c r="QXW4" s="388"/>
      <c r="QXX4" s="388"/>
      <c r="QXY4" s="388"/>
      <c r="QXZ4" s="388"/>
      <c r="QYA4" s="388"/>
      <c r="QYB4" s="388"/>
      <c r="QYC4" s="388"/>
      <c r="QYD4" s="388"/>
      <c r="QYE4" s="388"/>
      <c r="QYF4" s="388"/>
      <c r="QYG4" s="388"/>
      <c r="QYH4" s="388"/>
      <c r="QYI4" s="388"/>
      <c r="QYJ4" s="388"/>
      <c r="QYK4" s="388"/>
      <c r="QYL4" s="388"/>
      <c r="QYM4" s="388"/>
      <c r="QYN4" s="388"/>
      <c r="QYO4" s="388"/>
      <c r="QYP4" s="388"/>
      <c r="QYQ4" s="388"/>
      <c r="QYR4" s="388"/>
      <c r="QYS4" s="388"/>
      <c r="QYT4" s="388"/>
      <c r="QYU4" s="388"/>
      <c r="QYV4" s="388"/>
      <c r="QYW4" s="388"/>
      <c r="QYX4" s="388"/>
      <c r="QYY4" s="388"/>
      <c r="QYZ4" s="388"/>
      <c r="QZA4" s="388"/>
      <c r="QZB4" s="388"/>
      <c r="QZC4" s="388"/>
      <c r="QZD4" s="388"/>
      <c r="QZE4" s="388"/>
      <c r="QZF4" s="388"/>
      <c r="QZG4" s="388"/>
      <c r="QZH4" s="388"/>
      <c r="QZI4" s="388"/>
      <c r="QZJ4" s="388"/>
      <c r="QZK4" s="388"/>
      <c r="QZL4" s="388"/>
      <c r="QZM4" s="388"/>
      <c r="QZN4" s="388"/>
      <c r="QZO4" s="388"/>
      <c r="QZP4" s="388"/>
      <c r="QZQ4" s="388"/>
      <c r="QZR4" s="388"/>
      <c r="QZS4" s="388"/>
      <c r="QZT4" s="388"/>
      <c r="QZU4" s="388"/>
      <c r="QZV4" s="388"/>
      <c r="QZW4" s="388"/>
      <c r="QZX4" s="388"/>
      <c r="QZY4" s="388"/>
      <c r="QZZ4" s="388"/>
      <c r="RAA4" s="388"/>
      <c r="RAB4" s="388"/>
      <c r="RAC4" s="388"/>
      <c r="RAD4" s="388"/>
      <c r="RAE4" s="388"/>
      <c r="RAF4" s="388"/>
      <c r="RAG4" s="388"/>
      <c r="RAH4" s="388"/>
      <c r="RAI4" s="388"/>
      <c r="RAJ4" s="388"/>
      <c r="RAK4" s="388"/>
      <c r="RAL4" s="388"/>
      <c r="RAM4" s="388"/>
      <c r="RAN4" s="388"/>
      <c r="RAO4" s="388"/>
      <c r="RAP4" s="388"/>
      <c r="RAQ4" s="388"/>
      <c r="RAR4" s="388"/>
      <c r="RAS4" s="388"/>
      <c r="RAT4" s="388"/>
      <c r="RAU4" s="388"/>
      <c r="RAV4" s="388"/>
      <c r="RAW4" s="388"/>
      <c r="RAX4" s="388"/>
      <c r="RAY4" s="388"/>
      <c r="RAZ4" s="388"/>
      <c r="RBA4" s="388"/>
      <c r="RBB4" s="388"/>
      <c r="RBC4" s="388"/>
      <c r="RBD4" s="388"/>
      <c r="RBE4" s="388"/>
      <c r="RBF4" s="388"/>
      <c r="RBG4" s="388"/>
      <c r="RBH4" s="388"/>
      <c r="RBI4" s="388"/>
      <c r="RBJ4" s="388"/>
      <c r="RBK4" s="388"/>
      <c r="RBL4" s="388"/>
      <c r="RBM4" s="388"/>
      <c r="RBN4" s="388"/>
      <c r="RBO4" s="388"/>
      <c r="RBP4" s="388"/>
      <c r="RBQ4" s="388"/>
      <c r="RBR4" s="388"/>
      <c r="RBS4" s="388"/>
      <c r="RBT4" s="388"/>
      <c r="RBU4" s="388"/>
      <c r="RBV4" s="388"/>
      <c r="RBW4" s="388"/>
      <c r="RBX4" s="388"/>
      <c r="RBY4" s="388"/>
      <c r="RBZ4" s="388"/>
      <c r="RCA4" s="388"/>
      <c r="RCB4" s="388"/>
      <c r="RCC4" s="388"/>
      <c r="RCD4" s="388"/>
      <c r="RCE4" s="388"/>
      <c r="RCF4" s="388"/>
      <c r="RCG4" s="388"/>
      <c r="RCH4" s="388"/>
      <c r="RCI4" s="388"/>
      <c r="RCJ4" s="388"/>
      <c r="RCK4" s="388"/>
      <c r="RCL4" s="388"/>
      <c r="RCM4" s="388"/>
      <c r="RCN4" s="388"/>
      <c r="RCO4" s="388"/>
      <c r="RCP4" s="388"/>
      <c r="RCQ4" s="388"/>
      <c r="RCR4" s="388"/>
      <c r="RCS4" s="388"/>
      <c r="RCT4" s="388"/>
      <c r="RCU4" s="388"/>
      <c r="RCV4" s="388"/>
      <c r="RCW4" s="388"/>
      <c r="RCX4" s="388"/>
      <c r="RCY4" s="388"/>
      <c r="RCZ4" s="388"/>
      <c r="RDA4" s="388"/>
      <c r="RDB4" s="388"/>
      <c r="RDC4" s="388"/>
      <c r="RDD4" s="388"/>
      <c r="RDE4" s="388"/>
      <c r="RDF4" s="388"/>
      <c r="RDG4" s="388"/>
      <c r="RDH4" s="388"/>
      <c r="RDI4" s="388"/>
      <c r="RDJ4" s="388"/>
      <c r="RDK4" s="388"/>
      <c r="RDL4" s="388"/>
      <c r="RDM4" s="388"/>
      <c r="RDN4" s="388"/>
      <c r="RDO4" s="388"/>
      <c r="RDP4" s="388"/>
      <c r="RDQ4" s="388"/>
      <c r="RDR4" s="388"/>
      <c r="RDS4" s="388"/>
      <c r="RDT4" s="388"/>
      <c r="RDU4" s="388"/>
      <c r="RDV4" s="388"/>
      <c r="RDW4" s="388"/>
      <c r="RDX4" s="388"/>
      <c r="RDY4" s="388"/>
      <c r="RDZ4" s="388"/>
      <c r="REA4" s="388"/>
      <c r="REB4" s="388"/>
      <c r="REC4" s="388"/>
      <c r="RED4" s="388"/>
      <c r="REE4" s="388"/>
      <c r="REF4" s="388"/>
      <c r="REG4" s="388"/>
      <c r="REH4" s="388"/>
      <c r="REI4" s="388"/>
      <c r="REJ4" s="388"/>
      <c r="REK4" s="388"/>
      <c r="REL4" s="388"/>
      <c r="REM4" s="388"/>
      <c r="REN4" s="388"/>
      <c r="REO4" s="388"/>
      <c r="REP4" s="388"/>
      <c r="REQ4" s="388"/>
      <c r="RER4" s="388"/>
      <c r="RES4" s="388"/>
      <c r="RET4" s="388"/>
      <c r="REU4" s="388"/>
      <c r="REV4" s="388"/>
      <c r="REW4" s="388"/>
      <c r="REX4" s="388"/>
      <c r="REY4" s="388"/>
      <c r="REZ4" s="388"/>
      <c r="RFA4" s="388"/>
      <c r="RFB4" s="388"/>
      <c r="RFC4" s="388"/>
      <c r="RFD4" s="388"/>
      <c r="RFE4" s="388"/>
      <c r="RFF4" s="388"/>
      <c r="RFG4" s="388"/>
      <c r="RFH4" s="388"/>
      <c r="RFI4" s="388"/>
      <c r="RFJ4" s="388"/>
      <c r="RFK4" s="388"/>
      <c r="RFL4" s="388"/>
      <c r="RFM4" s="388"/>
      <c r="RFN4" s="388"/>
      <c r="RFO4" s="388"/>
      <c r="RFP4" s="388"/>
      <c r="RFQ4" s="388"/>
      <c r="RFR4" s="388"/>
      <c r="RFS4" s="388"/>
      <c r="RFT4" s="388"/>
      <c r="RFU4" s="388"/>
      <c r="RFV4" s="388"/>
      <c r="RFW4" s="388"/>
      <c r="RFX4" s="388"/>
      <c r="RFY4" s="388"/>
      <c r="RFZ4" s="388"/>
      <c r="RGA4" s="388"/>
      <c r="RGB4" s="388"/>
      <c r="RGC4" s="388"/>
      <c r="RGD4" s="388"/>
      <c r="RGE4" s="388"/>
      <c r="RGF4" s="388"/>
      <c r="RGG4" s="388"/>
      <c r="RGH4" s="388"/>
      <c r="RGI4" s="388"/>
      <c r="RGJ4" s="388"/>
      <c r="RGK4" s="388"/>
      <c r="RGL4" s="388"/>
      <c r="RGM4" s="388"/>
      <c r="RGN4" s="388"/>
      <c r="RGO4" s="388"/>
      <c r="RGP4" s="388"/>
      <c r="RGQ4" s="388"/>
      <c r="RGR4" s="388"/>
      <c r="RGS4" s="388"/>
      <c r="RGT4" s="388"/>
      <c r="RGU4" s="388"/>
      <c r="RGV4" s="388"/>
      <c r="RGW4" s="388"/>
      <c r="RGX4" s="388"/>
      <c r="RGY4" s="388"/>
      <c r="RGZ4" s="388"/>
      <c r="RHA4" s="388"/>
      <c r="RHB4" s="388"/>
      <c r="RHC4" s="388"/>
      <c r="RHD4" s="388"/>
      <c r="RHE4" s="388"/>
      <c r="RHF4" s="388"/>
      <c r="RHG4" s="388"/>
      <c r="RHH4" s="388"/>
      <c r="RHI4" s="388"/>
      <c r="RHJ4" s="388"/>
      <c r="RHK4" s="388"/>
      <c r="RHL4" s="388"/>
      <c r="RHM4" s="388"/>
      <c r="RHN4" s="388"/>
      <c r="RHO4" s="388"/>
      <c r="RHP4" s="388"/>
      <c r="RHQ4" s="388"/>
      <c r="RHR4" s="388"/>
      <c r="RHS4" s="388"/>
      <c r="RHT4" s="388"/>
      <c r="RHU4" s="388"/>
      <c r="RHV4" s="388"/>
      <c r="RHW4" s="388"/>
      <c r="RHX4" s="388"/>
      <c r="RHY4" s="388"/>
      <c r="RHZ4" s="388"/>
      <c r="RIA4" s="388"/>
      <c r="RIB4" s="388"/>
      <c r="RIC4" s="388"/>
      <c r="RID4" s="388"/>
      <c r="RIE4" s="388"/>
      <c r="RIF4" s="388"/>
      <c r="RIG4" s="388"/>
      <c r="RIH4" s="388"/>
      <c r="RII4" s="388"/>
      <c r="RIJ4" s="388"/>
      <c r="RIK4" s="388"/>
      <c r="RIL4" s="388"/>
      <c r="RIM4" s="388"/>
      <c r="RIN4" s="388"/>
      <c r="RIO4" s="388"/>
      <c r="RIP4" s="388"/>
      <c r="RIQ4" s="388"/>
      <c r="RIR4" s="388"/>
      <c r="RIS4" s="388"/>
      <c r="RIT4" s="388"/>
      <c r="RIU4" s="388"/>
      <c r="RIV4" s="388"/>
      <c r="RIW4" s="388"/>
      <c r="RIX4" s="388"/>
      <c r="RIY4" s="388"/>
      <c r="RIZ4" s="388"/>
      <c r="RJA4" s="388"/>
      <c r="RJB4" s="388"/>
      <c r="RJC4" s="388"/>
      <c r="RJD4" s="388"/>
      <c r="RJE4" s="388"/>
      <c r="RJF4" s="388"/>
      <c r="RJG4" s="388"/>
      <c r="RJH4" s="388"/>
      <c r="RJI4" s="388"/>
      <c r="RJJ4" s="388"/>
      <c r="RJK4" s="388"/>
      <c r="RJL4" s="388"/>
      <c r="RJM4" s="388"/>
      <c r="RJN4" s="388"/>
      <c r="RJO4" s="388"/>
      <c r="RJP4" s="388"/>
      <c r="RJQ4" s="388"/>
      <c r="RJR4" s="388"/>
      <c r="RJS4" s="388"/>
      <c r="RJT4" s="388"/>
      <c r="RJU4" s="388"/>
      <c r="RJV4" s="388"/>
      <c r="RJW4" s="388"/>
      <c r="RJX4" s="388"/>
      <c r="RJY4" s="388"/>
      <c r="RJZ4" s="388"/>
      <c r="RKA4" s="388"/>
      <c r="RKB4" s="388"/>
      <c r="RKC4" s="388"/>
      <c r="RKD4" s="388"/>
      <c r="RKE4" s="388"/>
      <c r="RKF4" s="388"/>
      <c r="RKG4" s="388"/>
      <c r="RKH4" s="388"/>
      <c r="RKI4" s="388"/>
      <c r="RKJ4" s="388"/>
      <c r="RKK4" s="388"/>
      <c r="RKL4" s="388"/>
      <c r="RKM4" s="388"/>
      <c r="RKN4" s="388"/>
      <c r="RKO4" s="388"/>
      <c r="RKP4" s="388"/>
      <c r="RKQ4" s="388"/>
      <c r="RKR4" s="388"/>
      <c r="RKS4" s="388"/>
      <c r="RKT4" s="388"/>
      <c r="RKU4" s="388"/>
      <c r="RKV4" s="388"/>
      <c r="RKW4" s="388"/>
      <c r="RKX4" s="388"/>
      <c r="RKY4" s="388"/>
      <c r="RKZ4" s="388"/>
      <c r="RLA4" s="388"/>
      <c r="RLB4" s="388"/>
      <c r="RLC4" s="388"/>
      <c r="RLD4" s="388"/>
      <c r="RLE4" s="388"/>
      <c r="RLF4" s="388"/>
      <c r="RLG4" s="388"/>
      <c r="RLH4" s="388"/>
      <c r="RLI4" s="388"/>
      <c r="RLJ4" s="388"/>
      <c r="RLK4" s="388"/>
      <c r="RLL4" s="388"/>
      <c r="RLM4" s="388"/>
      <c r="RLN4" s="388"/>
      <c r="RLO4" s="388"/>
      <c r="RLP4" s="388"/>
      <c r="RLQ4" s="388"/>
      <c r="RLR4" s="388"/>
      <c r="RLS4" s="388"/>
      <c r="RLT4" s="388"/>
      <c r="RLU4" s="388"/>
      <c r="RLV4" s="388"/>
      <c r="RLW4" s="388"/>
      <c r="RLX4" s="388"/>
      <c r="RLY4" s="388"/>
      <c r="RLZ4" s="388"/>
      <c r="RMA4" s="388"/>
      <c r="RMB4" s="388"/>
      <c r="RMC4" s="388"/>
      <c r="RMD4" s="388"/>
      <c r="RME4" s="388"/>
      <c r="RMF4" s="388"/>
      <c r="RMG4" s="388"/>
      <c r="RMH4" s="388"/>
      <c r="RMI4" s="388"/>
      <c r="RMJ4" s="388"/>
      <c r="RMK4" s="388"/>
      <c r="RML4" s="388"/>
      <c r="RMM4" s="388"/>
      <c r="RMN4" s="388"/>
      <c r="RMO4" s="388"/>
      <c r="RMP4" s="388"/>
      <c r="RMQ4" s="388"/>
      <c r="RMR4" s="388"/>
      <c r="RMS4" s="388"/>
      <c r="RMT4" s="388"/>
      <c r="RMU4" s="388"/>
      <c r="RMV4" s="388"/>
      <c r="RMW4" s="388"/>
      <c r="RMX4" s="388"/>
      <c r="RMY4" s="388"/>
      <c r="RMZ4" s="388"/>
      <c r="RNA4" s="388"/>
      <c r="RNB4" s="388"/>
      <c r="RNC4" s="388"/>
      <c r="RND4" s="388"/>
      <c r="RNE4" s="388"/>
      <c r="RNF4" s="388"/>
      <c r="RNG4" s="388"/>
      <c r="RNH4" s="388"/>
      <c r="RNI4" s="388"/>
      <c r="RNJ4" s="388"/>
      <c r="RNK4" s="388"/>
      <c r="RNL4" s="388"/>
      <c r="RNM4" s="388"/>
      <c r="RNN4" s="388"/>
      <c r="RNO4" s="388"/>
      <c r="RNP4" s="388"/>
      <c r="RNQ4" s="388"/>
      <c r="RNR4" s="388"/>
      <c r="RNS4" s="388"/>
      <c r="RNT4" s="388"/>
      <c r="RNU4" s="388"/>
      <c r="RNV4" s="388"/>
      <c r="RNW4" s="388"/>
      <c r="RNX4" s="388"/>
      <c r="RNY4" s="388"/>
      <c r="RNZ4" s="388"/>
      <c r="ROA4" s="388"/>
      <c r="ROB4" s="388"/>
      <c r="ROC4" s="388"/>
      <c r="ROD4" s="388"/>
      <c r="ROE4" s="388"/>
      <c r="ROF4" s="388"/>
      <c r="ROG4" s="388"/>
      <c r="ROH4" s="388"/>
      <c r="ROI4" s="388"/>
      <c r="ROJ4" s="388"/>
      <c r="ROK4" s="388"/>
      <c r="ROL4" s="388"/>
      <c r="ROM4" s="388"/>
      <c r="RON4" s="388"/>
      <c r="ROO4" s="388"/>
      <c r="ROP4" s="388"/>
      <c r="ROQ4" s="388"/>
      <c r="ROR4" s="388"/>
      <c r="ROS4" s="388"/>
      <c r="ROT4" s="388"/>
      <c r="ROU4" s="388"/>
      <c r="ROV4" s="388"/>
      <c r="ROW4" s="388"/>
      <c r="ROX4" s="388"/>
      <c r="ROY4" s="388"/>
      <c r="ROZ4" s="388"/>
      <c r="RPA4" s="388"/>
      <c r="RPB4" s="388"/>
      <c r="RPC4" s="388"/>
      <c r="RPD4" s="388"/>
      <c r="RPE4" s="388"/>
      <c r="RPF4" s="388"/>
      <c r="RPG4" s="388"/>
      <c r="RPH4" s="388"/>
      <c r="RPI4" s="388"/>
      <c r="RPJ4" s="388"/>
      <c r="RPK4" s="388"/>
      <c r="RPL4" s="388"/>
      <c r="RPM4" s="388"/>
      <c r="RPN4" s="388"/>
      <c r="RPO4" s="388"/>
      <c r="RPP4" s="388"/>
      <c r="RPQ4" s="388"/>
      <c r="RPR4" s="388"/>
      <c r="RPS4" s="388"/>
      <c r="RPT4" s="388"/>
      <c r="RPU4" s="388"/>
      <c r="RPV4" s="388"/>
      <c r="RPW4" s="388"/>
      <c r="RPX4" s="388"/>
      <c r="RPY4" s="388"/>
      <c r="RPZ4" s="388"/>
      <c r="RQA4" s="388"/>
      <c r="RQB4" s="388"/>
      <c r="RQC4" s="388"/>
      <c r="RQD4" s="388"/>
      <c r="RQE4" s="388"/>
      <c r="RQF4" s="388"/>
      <c r="RQG4" s="388"/>
      <c r="RQH4" s="388"/>
      <c r="RQI4" s="388"/>
      <c r="RQJ4" s="388"/>
      <c r="RQK4" s="388"/>
      <c r="RQL4" s="388"/>
      <c r="RQM4" s="388"/>
      <c r="RQN4" s="388"/>
      <c r="RQO4" s="388"/>
      <c r="RQP4" s="388"/>
      <c r="RQQ4" s="388"/>
      <c r="RQR4" s="388"/>
      <c r="RQS4" s="388"/>
      <c r="RQT4" s="388"/>
      <c r="RQU4" s="388"/>
      <c r="RQV4" s="388"/>
      <c r="RQW4" s="388"/>
      <c r="RQX4" s="388"/>
      <c r="RQY4" s="388"/>
      <c r="RQZ4" s="388"/>
      <c r="RRA4" s="388"/>
      <c r="RRB4" s="388"/>
      <c r="RRC4" s="388"/>
      <c r="RRD4" s="388"/>
      <c r="RRE4" s="388"/>
      <c r="RRF4" s="388"/>
      <c r="RRG4" s="388"/>
      <c r="RRH4" s="388"/>
      <c r="RRI4" s="388"/>
      <c r="RRJ4" s="388"/>
      <c r="RRK4" s="388"/>
      <c r="RRL4" s="388"/>
      <c r="RRM4" s="388"/>
      <c r="RRN4" s="388"/>
      <c r="RRO4" s="388"/>
      <c r="RRP4" s="388"/>
      <c r="RRQ4" s="388"/>
      <c r="RRR4" s="388"/>
      <c r="RRS4" s="388"/>
      <c r="RRT4" s="388"/>
      <c r="RRU4" s="388"/>
      <c r="RRV4" s="388"/>
      <c r="RRW4" s="388"/>
      <c r="RRX4" s="388"/>
      <c r="RRY4" s="388"/>
      <c r="RRZ4" s="388"/>
      <c r="RSA4" s="388"/>
      <c r="RSB4" s="388"/>
      <c r="RSC4" s="388"/>
      <c r="RSD4" s="388"/>
      <c r="RSE4" s="388"/>
      <c r="RSF4" s="388"/>
      <c r="RSG4" s="388"/>
      <c r="RSH4" s="388"/>
      <c r="RSI4" s="388"/>
      <c r="RSJ4" s="388"/>
      <c r="RSK4" s="388"/>
      <c r="RSL4" s="388"/>
      <c r="RSM4" s="388"/>
      <c r="RSN4" s="388"/>
      <c r="RSO4" s="388"/>
      <c r="RSP4" s="388"/>
      <c r="RSQ4" s="388"/>
      <c r="RSR4" s="388"/>
      <c r="RSS4" s="388"/>
      <c r="RST4" s="388"/>
      <c r="RSU4" s="388"/>
      <c r="RSV4" s="388"/>
      <c r="RSW4" s="388"/>
      <c r="RSX4" s="388"/>
      <c r="RSY4" s="388"/>
      <c r="RSZ4" s="388"/>
      <c r="RTA4" s="388"/>
      <c r="RTB4" s="388"/>
      <c r="RTC4" s="388"/>
      <c r="RTD4" s="388"/>
      <c r="RTE4" s="388"/>
      <c r="RTF4" s="388"/>
      <c r="RTG4" s="388"/>
      <c r="RTH4" s="388"/>
      <c r="RTI4" s="388"/>
      <c r="RTJ4" s="388"/>
      <c r="RTK4" s="388"/>
      <c r="RTL4" s="388"/>
      <c r="RTM4" s="388"/>
      <c r="RTN4" s="388"/>
      <c r="RTO4" s="388"/>
      <c r="RTP4" s="388"/>
      <c r="RTQ4" s="388"/>
      <c r="RTR4" s="388"/>
      <c r="RTS4" s="388"/>
      <c r="RTT4" s="388"/>
      <c r="RTU4" s="388"/>
      <c r="RTV4" s="388"/>
      <c r="RTW4" s="388"/>
      <c r="RTX4" s="388"/>
      <c r="RTY4" s="388"/>
      <c r="RTZ4" s="388"/>
      <c r="RUA4" s="388"/>
      <c r="RUB4" s="388"/>
      <c r="RUC4" s="388"/>
      <c r="RUD4" s="388"/>
      <c r="RUE4" s="388"/>
      <c r="RUF4" s="388"/>
      <c r="RUG4" s="388"/>
      <c r="RUH4" s="388"/>
      <c r="RUI4" s="388"/>
      <c r="RUJ4" s="388"/>
      <c r="RUK4" s="388"/>
      <c r="RUL4" s="388"/>
      <c r="RUM4" s="388"/>
      <c r="RUN4" s="388"/>
      <c r="RUO4" s="388"/>
      <c r="RUP4" s="388"/>
      <c r="RUQ4" s="388"/>
      <c r="RUR4" s="388"/>
      <c r="RUS4" s="388"/>
      <c r="RUT4" s="388"/>
      <c r="RUU4" s="388"/>
      <c r="RUV4" s="388"/>
      <c r="RUW4" s="388"/>
      <c r="RUX4" s="388"/>
      <c r="RUY4" s="388"/>
      <c r="RUZ4" s="388"/>
      <c r="RVA4" s="388"/>
      <c r="RVB4" s="388"/>
      <c r="RVC4" s="388"/>
      <c r="RVD4" s="388"/>
      <c r="RVE4" s="388"/>
      <c r="RVF4" s="388"/>
      <c r="RVG4" s="388"/>
      <c r="RVH4" s="388"/>
      <c r="RVI4" s="388"/>
      <c r="RVJ4" s="388"/>
      <c r="RVK4" s="388"/>
      <c r="RVL4" s="388"/>
      <c r="RVM4" s="388"/>
      <c r="RVN4" s="388"/>
      <c r="RVO4" s="388"/>
      <c r="RVP4" s="388"/>
      <c r="RVQ4" s="388"/>
      <c r="RVR4" s="388"/>
      <c r="RVS4" s="388"/>
      <c r="RVT4" s="388"/>
      <c r="RVU4" s="388"/>
      <c r="RVV4" s="388"/>
      <c r="RVW4" s="388"/>
      <c r="RVX4" s="388"/>
      <c r="RVY4" s="388"/>
      <c r="RVZ4" s="388"/>
      <c r="RWA4" s="388"/>
      <c r="RWB4" s="388"/>
      <c r="RWC4" s="388"/>
      <c r="RWD4" s="388"/>
      <c r="RWE4" s="388"/>
      <c r="RWF4" s="388"/>
      <c r="RWG4" s="388"/>
      <c r="RWH4" s="388"/>
      <c r="RWI4" s="388"/>
      <c r="RWJ4" s="388"/>
      <c r="RWK4" s="388"/>
      <c r="RWL4" s="388"/>
      <c r="RWM4" s="388"/>
      <c r="RWN4" s="388"/>
      <c r="RWO4" s="388"/>
      <c r="RWP4" s="388"/>
      <c r="RWQ4" s="388"/>
      <c r="RWR4" s="388"/>
      <c r="RWS4" s="388"/>
      <c r="RWT4" s="388"/>
      <c r="RWU4" s="388"/>
      <c r="RWV4" s="388"/>
      <c r="RWW4" s="388"/>
      <c r="RWX4" s="388"/>
      <c r="RWY4" s="388"/>
      <c r="RWZ4" s="388"/>
      <c r="RXA4" s="388"/>
      <c r="RXB4" s="388"/>
      <c r="RXC4" s="388"/>
      <c r="RXD4" s="388"/>
      <c r="RXE4" s="388"/>
      <c r="RXF4" s="388"/>
      <c r="RXG4" s="388"/>
      <c r="RXH4" s="388"/>
      <c r="RXI4" s="388"/>
      <c r="RXJ4" s="388"/>
      <c r="RXK4" s="388"/>
      <c r="RXL4" s="388"/>
      <c r="RXM4" s="388"/>
      <c r="RXN4" s="388"/>
      <c r="RXO4" s="388"/>
      <c r="RXP4" s="388"/>
      <c r="RXQ4" s="388"/>
      <c r="RXR4" s="388"/>
      <c r="RXS4" s="388"/>
      <c r="RXT4" s="388"/>
      <c r="RXU4" s="388"/>
      <c r="RXV4" s="388"/>
      <c r="RXW4" s="388"/>
      <c r="RXX4" s="388"/>
      <c r="RXY4" s="388"/>
      <c r="RXZ4" s="388"/>
      <c r="RYA4" s="388"/>
      <c r="RYB4" s="388"/>
      <c r="RYC4" s="388"/>
      <c r="RYD4" s="388"/>
      <c r="RYE4" s="388"/>
      <c r="RYF4" s="388"/>
      <c r="RYG4" s="388"/>
      <c r="RYH4" s="388"/>
      <c r="RYI4" s="388"/>
      <c r="RYJ4" s="388"/>
      <c r="RYK4" s="388"/>
      <c r="RYL4" s="388"/>
      <c r="RYM4" s="388"/>
      <c r="RYN4" s="388"/>
      <c r="RYO4" s="388"/>
      <c r="RYP4" s="388"/>
      <c r="RYQ4" s="388"/>
      <c r="RYR4" s="388"/>
      <c r="RYS4" s="388"/>
      <c r="RYT4" s="388"/>
      <c r="RYU4" s="388"/>
      <c r="RYV4" s="388"/>
      <c r="RYW4" s="388"/>
      <c r="RYX4" s="388"/>
      <c r="RYY4" s="388"/>
      <c r="RYZ4" s="388"/>
      <c r="RZA4" s="388"/>
      <c r="RZB4" s="388"/>
      <c r="RZC4" s="388"/>
      <c r="RZD4" s="388"/>
      <c r="RZE4" s="388"/>
      <c r="RZF4" s="388"/>
      <c r="RZG4" s="388"/>
      <c r="RZH4" s="388"/>
      <c r="RZI4" s="388"/>
      <c r="RZJ4" s="388"/>
      <c r="RZK4" s="388"/>
      <c r="RZL4" s="388"/>
      <c r="RZM4" s="388"/>
      <c r="RZN4" s="388"/>
      <c r="RZO4" s="388"/>
      <c r="RZP4" s="388"/>
      <c r="RZQ4" s="388"/>
      <c r="RZR4" s="388"/>
      <c r="RZS4" s="388"/>
      <c r="RZT4" s="388"/>
      <c r="RZU4" s="388"/>
      <c r="RZV4" s="388"/>
      <c r="RZW4" s="388"/>
      <c r="RZX4" s="388"/>
      <c r="RZY4" s="388"/>
      <c r="RZZ4" s="388"/>
      <c r="SAA4" s="388"/>
      <c r="SAB4" s="388"/>
      <c r="SAC4" s="388"/>
      <c r="SAD4" s="388"/>
      <c r="SAE4" s="388"/>
      <c r="SAF4" s="388"/>
      <c r="SAG4" s="388"/>
      <c r="SAH4" s="388"/>
      <c r="SAI4" s="388"/>
      <c r="SAJ4" s="388"/>
      <c r="SAK4" s="388"/>
      <c r="SAL4" s="388"/>
      <c r="SAM4" s="388"/>
      <c r="SAN4" s="388"/>
      <c r="SAO4" s="388"/>
      <c r="SAP4" s="388"/>
      <c r="SAQ4" s="388"/>
      <c r="SAR4" s="388"/>
      <c r="SAS4" s="388"/>
      <c r="SAT4" s="388"/>
      <c r="SAU4" s="388"/>
      <c r="SAV4" s="388"/>
      <c r="SAW4" s="388"/>
      <c r="SAX4" s="388"/>
      <c r="SAY4" s="388"/>
      <c r="SAZ4" s="388"/>
      <c r="SBA4" s="388"/>
      <c r="SBB4" s="388"/>
      <c r="SBC4" s="388"/>
      <c r="SBD4" s="388"/>
      <c r="SBE4" s="388"/>
      <c r="SBF4" s="388"/>
      <c r="SBG4" s="388"/>
      <c r="SBH4" s="388"/>
      <c r="SBI4" s="388"/>
      <c r="SBJ4" s="388"/>
      <c r="SBK4" s="388"/>
      <c r="SBL4" s="388"/>
      <c r="SBM4" s="388"/>
      <c r="SBN4" s="388"/>
      <c r="SBO4" s="388"/>
      <c r="SBP4" s="388"/>
      <c r="SBQ4" s="388"/>
      <c r="SBR4" s="388"/>
      <c r="SBS4" s="388"/>
      <c r="SBT4" s="388"/>
      <c r="SBU4" s="388"/>
      <c r="SBV4" s="388"/>
      <c r="SBW4" s="388"/>
      <c r="SBX4" s="388"/>
      <c r="SBY4" s="388"/>
      <c r="SBZ4" s="388"/>
      <c r="SCA4" s="388"/>
      <c r="SCB4" s="388"/>
      <c r="SCC4" s="388"/>
      <c r="SCD4" s="388"/>
      <c r="SCE4" s="388"/>
      <c r="SCF4" s="388"/>
      <c r="SCG4" s="388"/>
      <c r="SCH4" s="388"/>
      <c r="SCI4" s="388"/>
      <c r="SCJ4" s="388"/>
      <c r="SCK4" s="388"/>
      <c r="SCL4" s="388"/>
      <c r="SCM4" s="388"/>
      <c r="SCN4" s="388"/>
      <c r="SCO4" s="388"/>
      <c r="SCP4" s="388"/>
      <c r="SCQ4" s="388"/>
      <c r="SCR4" s="388"/>
      <c r="SCS4" s="388"/>
      <c r="SCT4" s="388"/>
      <c r="SCU4" s="388"/>
      <c r="SCV4" s="388"/>
      <c r="SCW4" s="388"/>
      <c r="SCX4" s="388"/>
      <c r="SCY4" s="388"/>
      <c r="SCZ4" s="388"/>
      <c r="SDA4" s="388"/>
      <c r="SDB4" s="388"/>
      <c r="SDC4" s="388"/>
      <c r="SDD4" s="388"/>
      <c r="SDE4" s="388"/>
      <c r="SDF4" s="388"/>
      <c r="SDG4" s="388"/>
      <c r="SDH4" s="388"/>
      <c r="SDI4" s="388"/>
      <c r="SDJ4" s="388"/>
      <c r="SDK4" s="388"/>
      <c r="SDL4" s="388"/>
      <c r="SDM4" s="388"/>
      <c r="SDN4" s="388"/>
      <c r="SDO4" s="388"/>
      <c r="SDP4" s="388"/>
      <c r="SDQ4" s="388"/>
      <c r="SDR4" s="388"/>
      <c r="SDS4" s="388"/>
      <c r="SDT4" s="388"/>
      <c r="SDU4" s="388"/>
      <c r="SDV4" s="388"/>
      <c r="SDW4" s="388"/>
      <c r="SDX4" s="388"/>
      <c r="SDY4" s="388"/>
      <c r="SDZ4" s="388"/>
      <c r="SEA4" s="388"/>
      <c r="SEB4" s="388"/>
      <c r="SEC4" s="388"/>
      <c r="SED4" s="388"/>
      <c r="SEE4" s="388"/>
      <c r="SEF4" s="388"/>
      <c r="SEG4" s="388"/>
      <c r="SEH4" s="388"/>
      <c r="SEI4" s="388"/>
      <c r="SEJ4" s="388"/>
      <c r="SEK4" s="388"/>
      <c r="SEL4" s="388"/>
      <c r="SEM4" s="388"/>
      <c r="SEN4" s="388"/>
      <c r="SEO4" s="388"/>
      <c r="SEP4" s="388"/>
      <c r="SEQ4" s="388"/>
      <c r="SER4" s="388"/>
      <c r="SES4" s="388"/>
      <c r="SET4" s="388"/>
      <c r="SEU4" s="388"/>
      <c r="SEV4" s="388"/>
      <c r="SEW4" s="388"/>
      <c r="SEX4" s="388"/>
      <c r="SEY4" s="388"/>
      <c r="SEZ4" s="388"/>
      <c r="SFA4" s="388"/>
      <c r="SFB4" s="388"/>
      <c r="SFC4" s="388"/>
      <c r="SFD4" s="388"/>
      <c r="SFE4" s="388"/>
      <c r="SFF4" s="388"/>
      <c r="SFG4" s="388"/>
      <c r="SFH4" s="388"/>
      <c r="SFI4" s="388"/>
      <c r="SFJ4" s="388"/>
      <c r="SFK4" s="388"/>
      <c r="SFL4" s="388"/>
      <c r="SFM4" s="388"/>
      <c r="SFN4" s="388"/>
      <c r="SFO4" s="388"/>
      <c r="SFP4" s="388"/>
      <c r="SFQ4" s="388"/>
      <c r="SFR4" s="388"/>
      <c r="SFS4" s="388"/>
      <c r="SFT4" s="388"/>
      <c r="SFU4" s="388"/>
      <c r="SFV4" s="388"/>
      <c r="SFW4" s="388"/>
      <c r="SFX4" s="388"/>
      <c r="SFY4" s="388"/>
      <c r="SFZ4" s="388"/>
      <c r="SGA4" s="388"/>
      <c r="SGB4" s="388"/>
      <c r="SGC4" s="388"/>
      <c r="SGD4" s="388"/>
      <c r="SGE4" s="388"/>
      <c r="SGF4" s="388"/>
      <c r="SGG4" s="388"/>
      <c r="SGH4" s="388"/>
      <c r="SGI4" s="388"/>
      <c r="SGJ4" s="388"/>
      <c r="SGK4" s="388"/>
      <c r="SGL4" s="388"/>
      <c r="SGM4" s="388"/>
      <c r="SGN4" s="388"/>
      <c r="SGO4" s="388"/>
      <c r="SGP4" s="388"/>
      <c r="SGQ4" s="388"/>
      <c r="SGR4" s="388"/>
      <c r="SGS4" s="388"/>
      <c r="SGT4" s="388"/>
      <c r="SGU4" s="388"/>
      <c r="SGV4" s="388"/>
      <c r="SGW4" s="388"/>
      <c r="SGX4" s="388"/>
      <c r="SGY4" s="388"/>
      <c r="SGZ4" s="388"/>
      <c r="SHA4" s="388"/>
      <c r="SHB4" s="388"/>
      <c r="SHC4" s="388"/>
      <c r="SHD4" s="388"/>
      <c r="SHE4" s="388"/>
      <c r="SHF4" s="388"/>
      <c r="SHG4" s="388"/>
      <c r="SHH4" s="388"/>
      <c r="SHI4" s="388"/>
      <c r="SHJ4" s="388"/>
      <c r="SHK4" s="388"/>
      <c r="SHL4" s="388"/>
      <c r="SHM4" s="388"/>
      <c r="SHN4" s="388"/>
      <c r="SHO4" s="388"/>
      <c r="SHP4" s="388"/>
      <c r="SHQ4" s="388"/>
      <c r="SHR4" s="388"/>
      <c r="SHS4" s="388"/>
      <c r="SHT4" s="388"/>
      <c r="SHU4" s="388"/>
      <c r="SHV4" s="388"/>
      <c r="SHW4" s="388"/>
      <c r="SHX4" s="388"/>
      <c r="SHY4" s="388"/>
      <c r="SHZ4" s="388"/>
      <c r="SIA4" s="388"/>
      <c r="SIB4" s="388"/>
      <c r="SIC4" s="388"/>
      <c r="SID4" s="388"/>
      <c r="SIE4" s="388"/>
      <c r="SIF4" s="388"/>
      <c r="SIG4" s="388"/>
      <c r="SIH4" s="388"/>
      <c r="SII4" s="388"/>
      <c r="SIJ4" s="388"/>
      <c r="SIK4" s="388"/>
      <c r="SIL4" s="388"/>
      <c r="SIM4" s="388"/>
      <c r="SIN4" s="388"/>
      <c r="SIO4" s="388"/>
      <c r="SIP4" s="388"/>
      <c r="SIQ4" s="388"/>
      <c r="SIR4" s="388"/>
      <c r="SIS4" s="388"/>
      <c r="SIT4" s="388"/>
      <c r="SIU4" s="388"/>
      <c r="SIV4" s="388"/>
      <c r="SIW4" s="388"/>
      <c r="SIX4" s="388"/>
      <c r="SIY4" s="388"/>
      <c r="SIZ4" s="388"/>
      <c r="SJA4" s="388"/>
      <c r="SJB4" s="388"/>
      <c r="SJC4" s="388"/>
      <c r="SJD4" s="388"/>
      <c r="SJE4" s="388"/>
      <c r="SJF4" s="388"/>
      <c r="SJG4" s="388"/>
      <c r="SJH4" s="388"/>
      <c r="SJI4" s="388"/>
      <c r="SJJ4" s="388"/>
      <c r="SJK4" s="388"/>
      <c r="SJL4" s="388"/>
      <c r="SJM4" s="388"/>
      <c r="SJN4" s="388"/>
      <c r="SJO4" s="388"/>
      <c r="SJP4" s="388"/>
      <c r="SJQ4" s="388"/>
      <c r="SJR4" s="388"/>
      <c r="SJS4" s="388"/>
      <c r="SJT4" s="388"/>
      <c r="SJU4" s="388"/>
      <c r="SJV4" s="388"/>
      <c r="SJW4" s="388"/>
      <c r="SJX4" s="388"/>
      <c r="SJY4" s="388"/>
      <c r="SJZ4" s="388"/>
      <c r="SKA4" s="388"/>
      <c r="SKB4" s="388"/>
      <c r="SKC4" s="388"/>
      <c r="SKD4" s="388"/>
      <c r="SKE4" s="388"/>
      <c r="SKF4" s="388"/>
      <c r="SKG4" s="388"/>
      <c r="SKH4" s="388"/>
      <c r="SKI4" s="388"/>
      <c r="SKJ4" s="388"/>
      <c r="SKK4" s="388"/>
      <c r="SKL4" s="388"/>
      <c r="SKM4" s="388"/>
      <c r="SKN4" s="388"/>
      <c r="SKO4" s="388"/>
      <c r="SKP4" s="388"/>
      <c r="SKQ4" s="388"/>
      <c r="SKR4" s="388"/>
      <c r="SKS4" s="388"/>
      <c r="SKT4" s="388"/>
      <c r="SKU4" s="388"/>
      <c r="SKV4" s="388"/>
      <c r="SKW4" s="388"/>
      <c r="SKX4" s="388"/>
      <c r="SKY4" s="388"/>
      <c r="SKZ4" s="388"/>
      <c r="SLA4" s="388"/>
      <c r="SLB4" s="388"/>
      <c r="SLC4" s="388"/>
      <c r="SLD4" s="388"/>
      <c r="SLE4" s="388"/>
      <c r="SLF4" s="388"/>
      <c r="SLG4" s="388"/>
      <c r="SLH4" s="388"/>
      <c r="SLI4" s="388"/>
      <c r="SLJ4" s="388"/>
      <c r="SLK4" s="388"/>
      <c r="SLL4" s="388"/>
      <c r="SLM4" s="388"/>
      <c r="SLN4" s="388"/>
      <c r="SLO4" s="388"/>
      <c r="SLP4" s="388"/>
      <c r="SLQ4" s="388"/>
      <c r="SLR4" s="388"/>
      <c r="SLS4" s="388"/>
      <c r="SLT4" s="388"/>
      <c r="SLU4" s="388"/>
      <c r="SLV4" s="388"/>
      <c r="SLW4" s="388"/>
      <c r="SLX4" s="388"/>
      <c r="SLY4" s="388"/>
      <c r="SLZ4" s="388"/>
      <c r="SMA4" s="388"/>
      <c r="SMB4" s="388"/>
      <c r="SMC4" s="388"/>
      <c r="SMD4" s="388"/>
      <c r="SME4" s="388"/>
      <c r="SMF4" s="388"/>
      <c r="SMG4" s="388"/>
      <c r="SMH4" s="388"/>
      <c r="SMI4" s="388"/>
      <c r="SMJ4" s="388"/>
      <c r="SMK4" s="388"/>
      <c r="SML4" s="388"/>
      <c r="SMM4" s="388"/>
      <c r="SMN4" s="388"/>
      <c r="SMO4" s="388"/>
      <c r="SMP4" s="388"/>
      <c r="SMQ4" s="388"/>
      <c r="SMR4" s="388"/>
      <c r="SMS4" s="388"/>
      <c r="SMT4" s="388"/>
      <c r="SMU4" s="388"/>
      <c r="SMV4" s="388"/>
      <c r="SMW4" s="388"/>
      <c r="SMX4" s="388"/>
      <c r="SMY4" s="388"/>
      <c r="SMZ4" s="388"/>
      <c r="SNA4" s="388"/>
      <c r="SNB4" s="388"/>
      <c r="SNC4" s="388"/>
      <c r="SND4" s="388"/>
      <c r="SNE4" s="388"/>
      <c r="SNF4" s="388"/>
      <c r="SNG4" s="388"/>
      <c r="SNH4" s="388"/>
      <c r="SNI4" s="388"/>
      <c r="SNJ4" s="388"/>
      <c r="SNK4" s="388"/>
      <c r="SNL4" s="388"/>
      <c r="SNM4" s="388"/>
      <c r="SNN4" s="388"/>
      <c r="SNO4" s="388"/>
      <c r="SNP4" s="388"/>
      <c r="SNQ4" s="388"/>
      <c r="SNR4" s="388"/>
      <c r="SNS4" s="388"/>
      <c r="SNT4" s="388"/>
      <c r="SNU4" s="388"/>
      <c r="SNV4" s="388"/>
      <c r="SNW4" s="388"/>
      <c r="SNX4" s="388"/>
      <c r="SNY4" s="388"/>
      <c r="SNZ4" s="388"/>
      <c r="SOA4" s="388"/>
      <c r="SOB4" s="388"/>
      <c r="SOC4" s="388"/>
      <c r="SOD4" s="388"/>
      <c r="SOE4" s="388"/>
      <c r="SOF4" s="388"/>
      <c r="SOG4" s="388"/>
      <c r="SOH4" s="388"/>
      <c r="SOI4" s="388"/>
      <c r="SOJ4" s="388"/>
      <c r="SOK4" s="388"/>
      <c r="SOL4" s="388"/>
      <c r="SOM4" s="388"/>
      <c r="SON4" s="388"/>
      <c r="SOO4" s="388"/>
      <c r="SOP4" s="388"/>
      <c r="SOQ4" s="388"/>
      <c r="SOR4" s="388"/>
      <c r="SOS4" s="388"/>
      <c r="SOT4" s="388"/>
      <c r="SOU4" s="388"/>
      <c r="SOV4" s="388"/>
      <c r="SOW4" s="388"/>
      <c r="SOX4" s="388"/>
      <c r="SOY4" s="388"/>
      <c r="SOZ4" s="388"/>
      <c r="SPA4" s="388"/>
      <c r="SPB4" s="388"/>
      <c r="SPC4" s="388"/>
      <c r="SPD4" s="388"/>
      <c r="SPE4" s="388"/>
      <c r="SPF4" s="388"/>
      <c r="SPG4" s="388"/>
      <c r="SPH4" s="388"/>
      <c r="SPI4" s="388"/>
      <c r="SPJ4" s="388"/>
      <c r="SPK4" s="388"/>
      <c r="SPL4" s="388"/>
      <c r="SPM4" s="388"/>
      <c r="SPN4" s="388"/>
      <c r="SPO4" s="388"/>
      <c r="SPP4" s="388"/>
      <c r="SPQ4" s="388"/>
      <c r="SPR4" s="388"/>
      <c r="SPS4" s="388"/>
      <c r="SPT4" s="388"/>
      <c r="SPU4" s="388"/>
      <c r="SPV4" s="388"/>
      <c r="SPW4" s="388"/>
      <c r="SPX4" s="388"/>
      <c r="SPY4" s="388"/>
      <c r="SPZ4" s="388"/>
      <c r="SQA4" s="388"/>
      <c r="SQB4" s="388"/>
      <c r="SQC4" s="388"/>
      <c r="SQD4" s="388"/>
      <c r="SQE4" s="388"/>
      <c r="SQF4" s="388"/>
      <c r="SQG4" s="388"/>
      <c r="SQH4" s="388"/>
      <c r="SQI4" s="388"/>
      <c r="SQJ4" s="388"/>
      <c r="SQK4" s="388"/>
      <c r="SQL4" s="388"/>
      <c r="SQM4" s="388"/>
      <c r="SQN4" s="388"/>
      <c r="SQO4" s="388"/>
      <c r="SQP4" s="388"/>
      <c r="SQQ4" s="388"/>
      <c r="SQR4" s="388"/>
      <c r="SQS4" s="388"/>
      <c r="SQT4" s="388"/>
      <c r="SQU4" s="388"/>
      <c r="SQV4" s="388"/>
      <c r="SQW4" s="388"/>
      <c r="SQX4" s="388"/>
      <c r="SQY4" s="388"/>
      <c r="SQZ4" s="388"/>
      <c r="SRA4" s="388"/>
      <c r="SRB4" s="388"/>
      <c r="SRC4" s="388"/>
      <c r="SRD4" s="388"/>
      <c r="SRE4" s="388"/>
      <c r="SRF4" s="388"/>
      <c r="SRG4" s="388"/>
      <c r="SRH4" s="388"/>
      <c r="SRI4" s="388"/>
      <c r="SRJ4" s="388"/>
      <c r="SRK4" s="388"/>
      <c r="SRL4" s="388"/>
      <c r="SRM4" s="388"/>
      <c r="SRN4" s="388"/>
      <c r="SRO4" s="388"/>
      <c r="SRP4" s="388"/>
      <c r="SRQ4" s="388"/>
      <c r="SRR4" s="388"/>
      <c r="SRS4" s="388"/>
      <c r="SRT4" s="388"/>
      <c r="SRU4" s="388"/>
      <c r="SRV4" s="388"/>
      <c r="SRW4" s="388"/>
      <c r="SRX4" s="388"/>
      <c r="SRY4" s="388"/>
      <c r="SRZ4" s="388"/>
      <c r="SSA4" s="388"/>
      <c r="SSB4" s="388"/>
      <c r="SSC4" s="388"/>
      <c r="SSD4" s="388"/>
      <c r="SSE4" s="388"/>
      <c r="SSF4" s="388"/>
      <c r="SSG4" s="388"/>
      <c r="SSH4" s="388"/>
      <c r="SSI4" s="388"/>
      <c r="SSJ4" s="388"/>
      <c r="SSK4" s="388"/>
      <c r="SSL4" s="388"/>
      <c r="SSM4" s="388"/>
      <c r="SSN4" s="388"/>
      <c r="SSO4" s="388"/>
      <c r="SSP4" s="388"/>
      <c r="SSQ4" s="388"/>
      <c r="SSR4" s="388"/>
      <c r="SSS4" s="388"/>
      <c r="SST4" s="388"/>
      <c r="SSU4" s="388"/>
      <c r="SSV4" s="388"/>
      <c r="SSW4" s="388"/>
      <c r="SSX4" s="388"/>
      <c r="SSY4" s="388"/>
      <c r="SSZ4" s="388"/>
      <c r="STA4" s="388"/>
      <c r="STB4" s="388"/>
      <c r="STC4" s="388"/>
      <c r="STD4" s="388"/>
      <c r="STE4" s="388"/>
      <c r="STF4" s="388"/>
      <c r="STG4" s="388"/>
      <c r="STH4" s="388"/>
      <c r="STI4" s="388"/>
      <c r="STJ4" s="388"/>
      <c r="STK4" s="388"/>
      <c r="STL4" s="388"/>
      <c r="STM4" s="388"/>
      <c r="STN4" s="388"/>
      <c r="STO4" s="388"/>
      <c r="STP4" s="388"/>
      <c r="STQ4" s="388"/>
      <c r="STR4" s="388"/>
      <c r="STS4" s="388"/>
      <c r="STT4" s="388"/>
      <c r="STU4" s="388"/>
      <c r="STV4" s="388"/>
      <c r="STW4" s="388"/>
      <c r="STX4" s="388"/>
      <c r="STY4" s="388"/>
      <c r="STZ4" s="388"/>
      <c r="SUA4" s="388"/>
      <c r="SUB4" s="388"/>
      <c r="SUC4" s="388"/>
      <c r="SUD4" s="388"/>
      <c r="SUE4" s="388"/>
      <c r="SUF4" s="388"/>
      <c r="SUG4" s="388"/>
      <c r="SUH4" s="388"/>
      <c r="SUI4" s="388"/>
      <c r="SUJ4" s="388"/>
      <c r="SUK4" s="388"/>
      <c r="SUL4" s="388"/>
      <c r="SUM4" s="388"/>
      <c r="SUN4" s="388"/>
      <c r="SUO4" s="388"/>
      <c r="SUP4" s="388"/>
      <c r="SUQ4" s="388"/>
      <c r="SUR4" s="388"/>
      <c r="SUS4" s="388"/>
      <c r="SUT4" s="388"/>
      <c r="SUU4" s="388"/>
      <c r="SUV4" s="388"/>
      <c r="SUW4" s="388"/>
      <c r="SUX4" s="388"/>
      <c r="SUY4" s="388"/>
      <c r="SUZ4" s="388"/>
      <c r="SVA4" s="388"/>
      <c r="SVB4" s="388"/>
      <c r="SVC4" s="388"/>
      <c r="SVD4" s="388"/>
      <c r="SVE4" s="388"/>
      <c r="SVF4" s="388"/>
      <c r="SVG4" s="388"/>
      <c r="SVH4" s="388"/>
      <c r="SVI4" s="388"/>
      <c r="SVJ4" s="388"/>
      <c r="SVK4" s="388"/>
      <c r="SVL4" s="388"/>
      <c r="SVM4" s="388"/>
      <c r="SVN4" s="388"/>
      <c r="SVO4" s="388"/>
      <c r="SVP4" s="388"/>
      <c r="SVQ4" s="388"/>
      <c r="SVR4" s="388"/>
      <c r="SVS4" s="388"/>
      <c r="SVT4" s="388"/>
      <c r="SVU4" s="388"/>
      <c r="SVV4" s="388"/>
      <c r="SVW4" s="388"/>
      <c r="SVX4" s="388"/>
      <c r="SVY4" s="388"/>
      <c r="SVZ4" s="388"/>
      <c r="SWA4" s="388"/>
      <c r="SWB4" s="388"/>
      <c r="SWC4" s="388"/>
      <c r="SWD4" s="388"/>
      <c r="SWE4" s="388"/>
      <c r="SWF4" s="388"/>
      <c r="SWG4" s="388"/>
      <c r="SWH4" s="388"/>
      <c r="SWI4" s="388"/>
      <c r="SWJ4" s="388"/>
      <c r="SWK4" s="388"/>
      <c r="SWL4" s="388"/>
      <c r="SWM4" s="388"/>
      <c r="SWN4" s="388"/>
      <c r="SWO4" s="388"/>
      <c r="SWP4" s="388"/>
      <c r="SWQ4" s="388"/>
      <c r="SWR4" s="388"/>
      <c r="SWS4" s="388"/>
      <c r="SWT4" s="388"/>
      <c r="SWU4" s="388"/>
      <c r="SWV4" s="388"/>
      <c r="SWW4" s="388"/>
      <c r="SWX4" s="388"/>
      <c r="SWY4" s="388"/>
      <c r="SWZ4" s="388"/>
      <c r="SXA4" s="388"/>
      <c r="SXB4" s="388"/>
      <c r="SXC4" s="388"/>
      <c r="SXD4" s="388"/>
      <c r="SXE4" s="388"/>
      <c r="SXF4" s="388"/>
      <c r="SXG4" s="388"/>
      <c r="SXH4" s="388"/>
      <c r="SXI4" s="388"/>
      <c r="SXJ4" s="388"/>
      <c r="SXK4" s="388"/>
      <c r="SXL4" s="388"/>
      <c r="SXM4" s="388"/>
      <c r="SXN4" s="388"/>
      <c r="SXO4" s="388"/>
      <c r="SXP4" s="388"/>
      <c r="SXQ4" s="388"/>
      <c r="SXR4" s="388"/>
      <c r="SXS4" s="388"/>
      <c r="SXT4" s="388"/>
      <c r="SXU4" s="388"/>
      <c r="SXV4" s="388"/>
      <c r="SXW4" s="388"/>
      <c r="SXX4" s="388"/>
      <c r="SXY4" s="388"/>
      <c r="SXZ4" s="388"/>
      <c r="SYA4" s="388"/>
      <c r="SYB4" s="388"/>
      <c r="SYC4" s="388"/>
      <c r="SYD4" s="388"/>
      <c r="SYE4" s="388"/>
      <c r="SYF4" s="388"/>
      <c r="SYG4" s="388"/>
      <c r="SYH4" s="388"/>
      <c r="SYI4" s="388"/>
      <c r="SYJ4" s="388"/>
      <c r="SYK4" s="388"/>
      <c r="SYL4" s="388"/>
      <c r="SYM4" s="388"/>
      <c r="SYN4" s="388"/>
      <c r="SYO4" s="388"/>
      <c r="SYP4" s="388"/>
      <c r="SYQ4" s="388"/>
      <c r="SYR4" s="388"/>
      <c r="SYS4" s="388"/>
      <c r="SYT4" s="388"/>
      <c r="SYU4" s="388"/>
      <c r="SYV4" s="388"/>
      <c r="SYW4" s="388"/>
      <c r="SYX4" s="388"/>
      <c r="SYY4" s="388"/>
      <c r="SYZ4" s="388"/>
      <c r="SZA4" s="388"/>
      <c r="SZB4" s="388"/>
      <c r="SZC4" s="388"/>
      <c r="SZD4" s="388"/>
      <c r="SZE4" s="388"/>
      <c r="SZF4" s="388"/>
      <c r="SZG4" s="388"/>
      <c r="SZH4" s="388"/>
      <c r="SZI4" s="388"/>
      <c r="SZJ4" s="388"/>
      <c r="SZK4" s="388"/>
      <c r="SZL4" s="388"/>
      <c r="SZM4" s="388"/>
      <c r="SZN4" s="388"/>
      <c r="SZO4" s="388"/>
      <c r="SZP4" s="388"/>
      <c r="SZQ4" s="388"/>
      <c r="SZR4" s="388"/>
      <c r="SZS4" s="388"/>
      <c r="SZT4" s="388"/>
      <c r="SZU4" s="388"/>
      <c r="SZV4" s="388"/>
      <c r="SZW4" s="388"/>
      <c r="SZX4" s="388"/>
      <c r="SZY4" s="388"/>
      <c r="SZZ4" s="388"/>
      <c r="TAA4" s="388"/>
      <c r="TAB4" s="388"/>
      <c r="TAC4" s="388"/>
      <c r="TAD4" s="388"/>
      <c r="TAE4" s="388"/>
      <c r="TAF4" s="388"/>
      <c r="TAG4" s="388"/>
      <c r="TAH4" s="388"/>
      <c r="TAI4" s="388"/>
      <c r="TAJ4" s="388"/>
      <c r="TAK4" s="388"/>
      <c r="TAL4" s="388"/>
      <c r="TAM4" s="388"/>
      <c r="TAN4" s="388"/>
      <c r="TAO4" s="388"/>
      <c r="TAP4" s="388"/>
      <c r="TAQ4" s="388"/>
      <c r="TAR4" s="388"/>
      <c r="TAS4" s="388"/>
      <c r="TAT4" s="388"/>
      <c r="TAU4" s="388"/>
      <c r="TAV4" s="388"/>
      <c r="TAW4" s="388"/>
      <c r="TAX4" s="388"/>
      <c r="TAY4" s="388"/>
      <c r="TAZ4" s="388"/>
      <c r="TBA4" s="388"/>
      <c r="TBB4" s="388"/>
      <c r="TBC4" s="388"/>
      <c r="TBD4" s="388"/>
      <c r="TBE4" s="388"/>
      <c r="TBF4" s="388"/>
      <c r="TBG4" s="388"/>
      <c r="TBH4" s="388"/>
      <c r="TBI4" s="388"/>
      <c r="TBJ4" s="388"/>
      <c r="TBK4" s="388"/>
      <c r="TBL4" s="388"/>
      <c r="TBM4" s="388"/>
      <c r="TBN4" s="388"/>
      <c r="TBO4" s="388"/>
      <c r="TBP4" s="388"/>
      <c r="TBQ4" s="388"/>
      <c r="TBR4" s="388"/>
      <c r="TBS4" s="388"/>
      <c r="TBT4" s="388"/>
      <c r="TBU4" s="388"/>
      <c r="TBV4" s="388"/>
      <c r="TBW4" s="388"/>
      <c r="TBX4" s="388"/>
      <c r="TBY4" s="388"/>
      <c r="TBZ4" s="388"/>
      <c r="TCA4" s="388"/>
      <c r="TCB4" s="388"/>
      <c r="TCC4" s="388"/>
      <c r="TCD4" s="388"/>
      <c r="TCE4" s="388"/>
      <c r="TCF4" s="388"/>
      <c r="TCG4" s="388"/>
      <c r="TCH4" s="388"/>
      <c r="TCI4" s="388"/>
      <c r="TCJ4" s="388"/>
      <c r="TCK4" s="388"/>
      <c r="TCL4" s="388"/>
      <c r="TCM4" s="388"/>
      <c r="TCN4" s="388"/>
      <c r="TCO4" s="388"/>
      <c r="TCP4" s="388"/>
      <c r="TCQ4" s="388"/>
      <c r="TCR4" s="388"/>
      <c r="TCS4" s="388"/>
      <c r="TCT4" s="388"/>
      <c r="TCU4" s="388"/>
      <c r="TCV4" s="388"/>
      <c r="TCW4" s="388"/>
      <c r="TCX4" s="388"/>
      <c r="TCY4" s="388"/>
      <c r="TCZ4" s="388"/>
      <c r="TDA4" s="388"/>
      <c r="TDB4" s="388"/>
      <c r="TDC4" s="388"/>
      <c r="TDD4" s="388"/>
      <c r="TDE4" s="388"/>
      <c r="TDF4" s="388"/>
      <c r="TDG4" s="388"/>
      <c r="TDH4" s="388"/>
      <c r="TDI4" s="388"/>
      <c r="TDJ4" s="388"/>
      <c r="TDK4" s="388"/>
      <c r="TDL4" s="388"/>
      <c r="TDM4" s="388"/>
      <c r="TDN4" s="388"/>
      <c r="TDO4" s="388"/>
      <c r="TDP4" s="388"/>
      <c r="TDQ4" s="388"/>
      <c r="TDR4" s="388"/>
      <c r="TDS4" s="388"/>
      <c r="TDT4" s="388"/>
      <c r="TDU4" s="388"/>
      <c r="TDV4" s="388"/>
      <c r="TDW4" s="388"/>
      <c r="TDX4" s="388"/>
      <c r="TDY4" s="388"/>
      <c r="TDZ4" s="388"/>
      <c r="TEA4" s="388"/>
      <c r="TEB4" s="388"/>
      <c r="TEC4" s="388"/>
      <c r="TED4" s="388"/>
      <c r="TEE4" s="388"/>
      <c r="TEF4" s="388"/>
      <c r="TEG4" s="388"/>
      <c r="TEH4" s="388"/>
      <c r="TEI4" s="388"/>
      <c r="TEJ4" s="388"/>
      <c r="TEK4" s="388"/>
      <c r="TEL4" s="388"/>
      <c r="TEM4" s="388"/>
      <c r="TEN4" s="388"/>
      <c r="TEO4" s="388"/>
      <c r="TEP4" s="388"/>
      <c r="TEQ4" s="388"/>
      <c r="TER4" s="388"/>
      <c r="TES4" s="388"/>
      <c r="TET4" s="388"/>
      <c r="TEU4" s="388"/>
      <c r="TEV4" s="388"/>
      <c r="TEW4" s="388"/>
      <c r="TEX4" s="388"/>
      <c r="TEY4" s="388"/>
      <c r="TEZ4" s="388"/>
      <c r="TFA4" s="388"/>
      <c r="TFB4" s="388"/>
      <c r="TFC4" s="388"/>
      <c r="TFD4" s="388"/>
      <c r="TFE4" s="388"/>
      <c r="TFF4" s="388"/>
      <c r="TFG4" s="388"/>
      <c r="TFH4" s="388"/>
      <c r="TFI4" s="388"/>
      <c r="TFJ4" s="388"/>
      <c r="TFK4" s="388"/>
      <c r="TFL4" s="388"/>
      <c r="TFM4" s="388"/>
      <c r="TFN4" s="388"/>
      <c r="TFO4" s="388"/>
      <c r="TFP4" s="388"/>
      <c r="TFQ4" s="388"/>
      <c r="TFR4" s="388"/>
      <c r="TFS4" s="388"/>
      <c r="TFT4" s="388"/>
      <c r="TFU4" s="388"/>
      <c r="TFV4" s="388"/>
      <c r="TFW4" s="388"/>
      <c r="TFX4" s="388"/>
      <c r="TFY4" s="388"/>
      <c r="TFZ4" s="388"/>
      <c r="TGA4" s="388"/>
      <c r="TGB4" s="388"/>
      <c r="TGC4" s="388"/>
      <c r="TGD4" s="388"/>
      <c r="TGE4" s="388"/>
      <c r="TGF4" s="388"/>
      <c r="TGG4" s="388"/>
      <c r="TGH4" s="388"/>
      <c r="TGI4" s="388"/>
      <c r="TGJ4" s="388"/>
      <c r="TGK4" s="388"/>
      <c r="TGL4" s="388"/>
      <c r="TGM4" s="388"/>
      <c r="TGN4" s="388"/>
      <c r="TGO4" s="388"/>
      <c r="TGP4" s="388"/>
      <c r="TGQ4" s="388"/>
      <c r="TGR4" s="388"/>
      <c r="TGS4" s="388"/>
      <c r="TGT4" s="388"/>
      <c r="TGU4" s="388"/>
      <c r="TGV4" s="388"/>
      <c r="TGW4" s="388"/>
      <c r="TGX4" s="388"/>
      <c r="TGY4" s="388"/>
      <c r="TGZ4" s="388"/>
      <c r="THA4" s="388"/>
      <c r="THB4" s="388"/>
      <c r="THC4" s="388"/>
      <c r="THD4" s="388"/>
      <c r="THE4" s="388"/>
      <c r="THF4" s="388"/>
      <c r="THG4" s="388"/>
      <c r="THH4" s="388"/>
      <c r="THI4" s="388"/>
      <c r="THJ4" s="388"/>
      <c r="THK4" s="388"/>
      <c r="THL4" s="388"/>
      <c r="THM4" s="388"/>
      <c r="THN4" s="388"/>
      <c r="THO4" s="388"/>
      <c r="THP4" s="388"/>
      <c r="THQ4" s="388"/>
      <c r="THR4" s="388"/>
      <c r="THS4" s="388"/>
      <c r="THT4" s="388"/>
      <c r="THU4" s="388"/>
      <c r="THV4" s="388"/>
      <c r="THW4" s="388"/>
      <c r="THX4" s="388"/>
      <c r="THY4" s="388"/>
      <c r="THZ4" s="388"/>
      <c r="TIA4" s="388"/>
      <c r="TIB4" s="388"/>
      <c r="TIC4" s="388"/>
      <c r="TID4" s="388"/>
      <c r="TIE4" s="388"/>
      <c r="TIF4" s="388"/>
      <c r="TIG4" s="388"/>
      <c r="TIH4" s="388"/>
      <c r="TII4" s="388"/>
      <c r="TIJ4" s="388"/>
      <c r="TIK4" s="388"/>
      <c r="TIL4" s="388"/>
      <c r="TIM4" s="388"/>
      <c r="TIN4" s="388"/>
      <c r="TIO4" s="388"/>
      <c r="TIP4" s="388"/>
      <c r="TIQ4" s="388"/>
      <c r="TIR4" s="388"/>
      <c r="TIS4" s="388"/>
      <c r="TIT4" s="388"/>
      <c r="TIU4" s="388"/>
      <c r="TIV4" s="388"/>
      <c r="TIW4" s="388"/>
      <c r="TIX4" s="388"/>
      <c r="TIY4" s="388"/>
      <c r="TIZ4" s="388"/>
      <c r="TJA4" s="388"/>
      <c r="TJB4" s="388"/>
      <c r="TJC4" s="388"/>
      <c r="TJD4" s="388"/>
      <c r="TJE4" s="388"/>
      <c r="TJF4" s="388"/>
      <c r="TJG4" s="388"/>
      <c r="TJH4" s="388"/>
      <c r="TJI4" s="388"/>
      <c r="TJJ4" s="388"/>
      <c r="TJK4" s="388"/>
      <c r="TJL4" s="388"/>
      <c r="TJM4" s="388"/>
      <c r="TJN4" s="388"/>
      <c r="TJO4" s="388"/>
      <c r="TJP4" s="388"/>
      <c r="TJQ4" s="388"/>
      <c r="TJR4" s="388"/>
      <c r="TJS4" s="388"/>
      <c r="TJT4" s="388"/>
      <c r="TJU4" s="388"/>
      <c r="TJV4" s="388"/>
      <c r="TJW4" s="388"/>
      <c r="TJX4" s="388"/>
      <c r="TJY4" s="388"/>
      <c r="TJZ4" s="388"/>
      <c r="TKA4" s="388"/>
      <c r="TKB4" s="388"/>
      <c r="TKC4" s="388"/>
      <c r="TKD4" s="388"/>
      <c r="TKE4" s="388"/>
      <c r="TKF4" s="388"/>
      <c r="TKG4" s="388"/>
      <c r="TKH4" s="388"/>
      <c r="TKI4" s="388"/>
      <c r="TKJ4" s="388"/>
      <c r="TKK4" s="388"/>
      <c r="TKL4" s="388"/>
      <c r="TKM4" s="388"/>
      <c r="TKN4" s="388"/>
      <c r="TKO4" s="388"/>
      <c r="TKP4" s="388"/>
      <c r="TKQ4" s="388"/>
      <c r="TKR4" s="388"/>
      <c r="TKS4" s="388"/>
      <c r="TKT4" s="388"/>
      <c r="TKU4" s="388"/>
      <c r="TKV4" s="388"/>
      <c r="TKW4" s="388"/>
      <c r="TKX4" s="388"/>
      <c r="TKY4" s="388"/>
      <c r="TKZ4" s="388"/>
      <c r="TLA4" s="388"/>
      <c r="TLB4" s="388"/>
      <c r="TLC4" s="388"/>
      <c r="TLD4" s="388"/>
      <c r="TLE4" s="388"/>
      <c r="TLF4" s="388"/>
      <c r="TLG4" s="388"/>
      <c r="TLH4" s="388"/>
      <c r="TLI4" s="388"/>
      <c r="TLJ4" s="388"/>
      <c r="TLK4" s="388"/>
      <c r="TLL4" s="388"/>
      <c r="TLM4" s="388"/>
      <c r="TLN4" s="388"/>
      <c r="TLO4" s="388"/>
      <c r="TLP4" s="388"/>
      <c r="TLQ4" s="388"/>
      <c r="TLR4" s="388"/>
      <c r="TLS4" s="388"/>
      <c r="TLT4" s="388"/>
      <c r="TLU4" s="388"/>
      <c r="TLV4" s="388"/>
      <c r="TLW4" s="388"/>
      <c r="TLX4" s="388"/>
      <c r="TLY4" s="388"/>
      <c r="TLZ4" s="388"/>
      <c r="TMA4" s="388"/>
      <c r="TMB4" s="388"/>
      <c r="TMC4" s="388"/>
      <c r="TMD4" s="388"/>
      <c r="TME4" s="388"/>
      <c r="TMF4" s="388"/>
      <c r="TMG4" s="388"/>
      <c r="TMH4" s="388"/>
      <c r="TMI4" s="388"/>
      <c r="TMJ4" s="388"/>
      <c r="TMK4" s="388"/>
      <c r="TML4" s="388"/>
      <c r="TMM4" s="388"/>
      <c r="TMN4" s="388"/>
      <c r="TMO4" s="388"/>
      <c r="TMP4" s="388"/>
      <c r="TMQ4" s="388"/>
      <c r="TMR4" s="388"/>
      <c r="TMS4" s="388"/>
      <c r="TMT4" s="388"/>
      <c r="TMU4" s="388"/>
      <c r="TMV4" s="388"/>
      <c r="TMW4" s="388"/>
      <c r="TMX4" s="388"/>
      <c r="TMY4" s="388"/>
      <c r="TMZ4" s="388"/>
      <c r="TNA4" s="388"/>
      <c r="TNB4" s="388"/>
      <c r="TNC4" s="388"/>
      <c r="TND4" s="388"/>
      <c r="TNE4" s="388"/>
      <c r="TNF4" s="388"/>
      <c r="TNG4" s="388"/>
      <c r="TNH4" s="388"/>
      <c r="TNI4" s="388"/>
      <c r="TNJ4" s="388"/>
      <c r="TNK4" s="388"/>
      <c r="TNL4" s="388"/>
      <c r="TNM4" s="388"/>
      <c r="TNN4" s="388"/>
      <c r="TNO4" s="388"/>
      <c r="TNP4" s="388"/>
      <c r="TNQ4" s="388"/>
      <c r="TNR4" s="388"/>
      <c r="TNS4" s="388"/>
      <c r="TNT4" s="388"/>
      <c r="TNU4" s="388"/>
      <c r="TNV4" s="388"/>
      <c r="TNW4" s="388"/>
      <c r="TNX4" s="388"/>
      <c r="TNY4" s="388"/>
      <c r="TNZ4" s="388"/>
      <c r="TOA4" s="388"/>
      <c r="TOB4" s="388"/>
      <c r="TOC4" s="388"/>
      <c r="TOD4" s="388"/>
      <c r="TOE4" s="388"/>
      <c r="TOF4" s="388"/>
      <c r="TOG4" s="388"/>
      <c r="TOH4" s="388"/>
      <c r="TOI4" s="388"/>
      <c r="TOJ4" s="388"/>
      <c r="TOK4" s="388"/>
      <c r="TOL4" s="388"/>
      <c r="TOM4" s="388"/>
      <c r="TON4" s="388"/>
      <c r="TOO4" s="388"/>
      <c r="TOP4" s="388"/>
      <c r="TOQ4" s="388"/>
      <c r="TOR4" s="388"/>
      <c r="TOS4" s="388"/>
      <c r="TOT4" s="388"/>
      <c r="TOU4" s="388"/>
      <c r="TOV4" s="388"/>
      <c r="TOW4" s="388"/>
      <c r="TOX4" s="388"/>
      <c r="TOY4" s="388"/>
      <c r="TOZ4" s="388"/>
      <c r="TPA4" s="388"/>
      <c r="TPB4" s="388"/>
      <c r="TPC4" s="388"/>
      <c r="TPD4" s="388"/>
      <c r="TPE4" s="388"/>
      <c r="TPF4" s="388"/>
      <c r="TPG4" s="388"/>
      <c r="TPH4" s="388"/>
      <c r="TPI4" s="388"/>
      <c r="TPJ4" s="388"/>
      <c r="TPK4" s="388"/>
      <c r="TPL4" s="388"/>
      <c r="TPM4" s="388"/>
      <c r="TPN4" s="388"/>
      <c r="TPO4" s="388"/>
      <c r="TPP4" s="388"/>
      <c r="TPQ4" s="388"/>
      <c r="TPR4" s="388"/>
      <c r="TPS4" s="388"/>
      <c r="TPT4" s="388"/>
      <c r="TPU4" s="388"/>
      <c r="TPV4" s="388"/>
      <c r="TPW4" s="388"/>
      <c r="TPX4" s="388"/>
      <c r="TPY4" s="388"/>
      <c r="TPZ4" s="388"/>
      <c r="TQA4" s="388"/>
      <c r="TQB4" s="388"/>
      <c r="TQC4" s="388"/>
      <c r="TQD4" s="388"/>
      <c r="TQE4" s="388"/>
      <c r="TQF4" s="388"/>
      <c r="TQG4" s="388"/>
      <c r="TQH4" s="388"/>
      <c r="TQI4" s="388"/>
      <c r="TQJ4" s="388"/>
      <c r="TQK4" s="388"/>
      <c r="TQL4" s="388"/>
      <c r="TQM4" s="388"/>
      <c r="TQN4" s="388"/>
      <c r="TQO4" s="388"/>
      <c r="TQP4" s="388"/>
      <c r="TQQ4" s="388"/>
      <c r="TQR4" s="388"/>
      <c r="TQS4" s="388"/>
      <c r="TQT4" s="388"/>
      <c r="TQU4" s="388"/>
      <c r="TQV4" s="388"/>
      <c r="TQW4" s="388"/>
      <c r="TQX4" s="388"/>
      <c r="TQY4" s="388"/>
      <c r="TQZ4" s="388"/>
      <c r="TRA4" s="388"/>
      <c r="TRB4" s="388"/>
      <c r="TRC4" s="388"/>
      <c r="TRD4" s="388"/>
      <c r="TRE4" s="388"/>
      <c r="TRF4" s="388"/>
      <c r="TRG4" s="388"/>
      <c r="TRH4" s="388"/>
      <c r="TRI4" s="388"/>
      <c r="TRJ4" s="388"/>
      <c r="TRK4" s="388"/>
      <c r="TRL4" s="388"/>
      <c r="TRM4" s="388"/>
      <c r="TRN4" s="388"/>
      <c r="TRO4" s="388"/>
      <c r="TRP4" s="388"/>
      <c r="TRQ4" s="388"/>
      <c r="TRR4" s="388"/>
      <c r="TRS4" s="388"/>
      <c r="TRT4" s="388"/>
      <c r="TRU4" s="388"/>
      <c r="TRV4" s="388"/>
      <c r="TRW4" s="388"/>
      <c r="TRX4" s="388"/>
      <c r="TRY4" s="388"/>
      <c r="TRZ4" s="388"/>
      <c r="TSA4" s="388"/>
      <c r="TSB4" s="388"/>
      <c r="TSC4" s="388"/>
      <c r="TSD4" s="388"/>
      <c r="TSE4" s="388"/>
      <c r="TSF4" s="388"/>
      <c r="TSG4" s="388"/>
      <c r="TSH4" s="388"/>
      <c r="TSI4" s="388"/>
      <c r="TSJ4" s="388"/>
      <c r="TSK4" s="388"/>
      <c r="TSL4" s="388"/>
      <c r="TSM4" s="388"/>
      <c r="TSN4" s="388"/>
      <c r="TSO4" s="388"/>
      <c r="TSP4" s="388"/>
      <c r="TSQ4" s="388"/>
      <c r="TSR4" s="388"/>
      <c r="TSS4" s="388"/>
      <c r="TST4" s="388"/>
      <c r="TSU4" s="388"/>
      <c r="TSV4" s="388"/>
      <c r="TSW4" s="388"/>
      <c r="TSX4" s="388"/>
      <c r="TSY4" s="388"/>
      <c r="TSZ4" s="388"/>
      <c r="TTA4" s="388"/>
      <c r="TTB4" s="388"/>
      <c r="TTC4" s="388"/>
      <c r="TTD4" s="388"/>
      <c r="TTE4" s="388"/>
      <c r="TTF4" s="388"/>
      <c r="TTG4" s="388"/>
      <c r="TTH4" s="388"/>
      <c r="TTI4" s="388"/>
      <c r="TTJ4" s="388"/>
      <c r="TTK4" s="388"/>
      <c r="TTL4" s="388"/>
      <c r="TTM4" s="388"/>
      <c r="TTN4" s="388"/>
      <c r="TTO4" s="388"/>
      <c r="TTP4" s="388"/>
      <c r="TTQ4" s="388"/>
      <c r="TTR4" s="388"/>
      <c r="TTS4" s="388"/>
      <c r="TTT4" s="388"/>
      <c r="TTU4" s="388"/>
      <c r="TTV4" s="388"/>
      <c r="TTW4" s="388"/>
      <c r="TTX4" s="388"/>
      <c r="TTY4" s="388"/>
      <c r="TTZ4" s="388"/>
      <c r="TUA4" s="388"/>
      <c r="TUB4" s="388"/>
      <c r="TUC4" s="388"/>
      <c r="TUD4" s="388"/>
      <c r="TUE4" s="388"/>
      <c r="TUF4" s="388"/>
      <c r="TUG4" s="388"/>
      <c r="TUH4" s="388"/>
      <c r="TUI4" s="388"/>
      <c r="TUJ4" s="388"/>
      <c r="TUK4" s="388"/>
      <c r="TUL4" s="388"/>
      <c r="TUM4" s="388"/>
      <c r="TUN4" s="388"/>
      <c r="TUO4" s="388"/>
      <c r="TUP4" s="388"/>
      <c r="TUQ4" s="388"/>
      <c r="TUR4" s="388"/>
      <c r="TUS4" s="388"/>
      <c r="TUT4" s="388"/>
      <c r="TUU4" s="388"/>
      <c r="TUV4" s="388"/>
      <c r="TUW4" s="388"/>
      <c r="TUX4" s="388"/>
      <c r="TUY4" s="388"/>
      <c r="TUZ4" s="388"/>
      <c r="TVA4" s="388"/>
      <c r="TVB4" s="388"/>
      <c r="TVC4" s="388"/>
      <c r="TVD4" s="388"/>
      <c r="TVE4" s="388"/>
      <c r="TVF4" s="388"/>
      <c r="TVG4" s="388"/>
      <c r="TVH4" s="388"/>
      <c r="TVI4" s="388"/>
      <c r="TVJ4" s="388"/>
      <c r="TVK4" s="388"/>
      <c r="TVL4" s="388"/>
      <c r="TVM4" s="388"/>
      <c r="TVN4" s="388"/>
      <c r="TVO4" s="388"/>
      <c r="TVP4" s="388"/>
      <c r="TVQ4" s="388"/>
      <c r="TVR4" s="388"/>
      <c r="TVS4" s="388"/>
      <c r="TVT4" s="388"/>
      <c r="TVU4" s="388"/>
      <c r="TVV4" s="388"/>
      <c r="TVW4" s="388"/>
      <c r="TVX4" s="388"/>
      <c r="TVY4" s="388"/>
      <c r="TVZ4" s="388"/>
      <c r="TWA4" s="388"/>
      <c r="TWB4" s="388"/>
      <c r="TWC4" s="388"/>
      <c r="TWD4" s="388"/>
      <c r="TWE4" s="388"/>
      <c r="TWF4" s="388"/>
      <c r="TWG4" s="388"/>
      <c r="TWH4" s="388"/>
      <c r="TWI4" s="388"/>
      <c r="TWJ4" s="388"/>
      <c r="TWK4" s="388"/>
      <c r="TWL4" s="388"/>
      <c r="TWM4" s="388"/>
      <c r="TWN4" s="388"/>
      <c r="TWO4" s="388"/>
      <c r="TWP4" s="388"/>
      <c r="TWQ4" s="388"/>
      <c r="TWR4" s="388"/>
      <c r="TWS4" s="388"/>
      <c r="TWT4" s="388"/>
      <c r="TWU4" s="388"/>
      <c r="TWV4" s="388"/>
      <c r="TWW4" s="388"/>
      <c r="TWX4" s="388"/>
      <c r="TWY4" s="388"/>
      <c r="TWZ4" s="388"/>
      <c r="TXA4" s="388"/>
      <c r="TXB4" s="388"/>
      <c r="TXC4" s="388"/>
      <c r="TXD4" s="388"/>
      <c r="TXE4" s="388"/>
      <c r="TXF4" s="388"/>
      <c r="TXG4" s="388"/>
      <c r="TXH4" s="388"/>
      <c r="TXI4" s="388"/>
      <c r="TXJ4" s="388"/>
      <c r="TXK4" s="388"/>
      <c r="TXL4" s="388"/>
      <c r="TXM4" s="388"/>
      <c r="TXN4" s="388"/>
      <c r="TXO4" s="388"/>
      <c r="TXP4" s="388"/>
      <c r="TXQ4" s="388"/>
      <c r="TXR4" s="388"/>
      <c r="TXS4" s="388"/>
      <c r="TXT4" s="388"/>
      <c r="TXU4" s="388"/>
      <c r="TXV4" s="388"/>
      <c r="TXW4" s="388"/>
      <c r="TXX4" s="388"/>
      <c r="TXY4" s="388"/>
      <c r="TXZ4" s="388"/>
      <c r="TYA4" s="388"/>
      <c r="TYB4" s="388"/>
      <c r="TYC4" s="388"/>
      <c r="TYD4" s="388"/>
      <c r="TYE4" s="388"/>
      <c r="TYF4" s="388"/>
      <c r="TYG4" s="388"/>
      <c r="TYH4" s="388"/>
      <c r="TYI4" s="388"/>
      <c r="TYJ4" s="388"/>
      <c r="TYK4" s="388"/>
      <c r="TYL4" s="388"/>
      <c r="TYM4" s="388"/>
      <c r="TYN4" s="388"/>
      <c r="TYO4" s="388"/>
      <c r="TYP4" s="388"/>
      <c r="TYQ4" s="388"/>
      <c r="TYR4" s="388"/>
      <c r="TYS4" s="388"/>
      <c r="TYT4" s="388"/>
      <c r="TYU4" s="388"/>
      <c r="TYV4" s="388"/>
      <c r="TYW4" s="388"/>
      <c r="TYX4" s="388"/>
      <c r="TYY4" s="388"/>
      <c r="TYZ4" s="388"/>
      <c r="TZA4" s="388"/>
      <c r="TZB4" s="388"/>
      <c r="TZC4" s="388"/>
      <c r="TZD4" s="388"/>
      <c r="TZE4" s="388"/>
      <c r="TZF4" s="388"/>
      <c r="TZG4" s="388"/>
      <c r="TZH4" s="388"/>
      <c r="TZI4" s="388"/>
      <c r="TZJ4" s="388"/>
      <c r="TZK4" s="388"/>
      <c r="TZL4" s="388"/>
      <c r="TZM4" s="388"/>
      <c r="TZN4" s="388"/>
      <c r="TZO4" s="388"/>
      <c r="TZP4" s="388"/>
      <c r="TZQ4" s="388"/>
      <c r="TZR4" s="388"/>
      <c r="TZS4" s="388"/>
      <c r="TZT4" s="388"/>
      <c r="TZU4" s="388"/>
      <c r="TZV4" s="388"/>
      <c r="TZW4" s="388"/>
      <c r="TZX4" s="388"/>
      <c r="TZY4" s="388"/>
      <c r="TZZ4" s="388"/>
      <c r="UAA4" s="388"/>
      <c r="UAB4" s="388"/>
      <c r="UAC4" s="388"/>
      <c r="UAD4" s="388"/>
      <c r="UAE4" s="388"/>
      <c r="UAF4" s="388"/>
      <c r="UAG4" s="388"/>
      <c r="UAH4" s="388"/>
      <c r="UAI4" s="388"/>
      <c r="UAJ4" s="388"/>
      <c r="UAK4" s="388"/>
      <c r="UAL4" s="388"/>
      <c r="UAM4" s="388"/>
      <c r="UAN4" s="388"/>
      <c r="UAO4" s="388"/>
      <c r="UAP4" s="388"/>
      <c r="UAQ4" s="388"/>
      <c r="UAR4" s="388"/>
      <c r="UAS4" s="388"/>
      <c r="UAT4" s="388"/>
      <c r="UAU4" s="388"/>
      <c r="UAV4" s="388"/>
      <c r="UAW4" s="388"/>
      <c r="UAX4" s="388"/>
      <c r="UAY4" s="388"/>
      <c r="UAZ4" s="388"/>
      <c r="UBA4" s="388"/>
      <c r="UBB4" s="388"/>
      <c r="UBC4" s="388"/>
      <c r="UBD4" s="388"/>
      <c r="UBE4" s="388"/>
      <c r="UBF4" s="388"/>
      <c r="UBG4" s="388"/>
      <c r="UBH4" s="388"/>
      <c r="UBI4" s="388"/>
      <c r="UBJ4" s="388"/>
      <c r="UBK4" s="388"/>
      <c r="UBL4" s="388"/>
      <c r="UBM4" s="388"/>
      <c r="UBN4" s="388"/>
      <c r="UBO4" s="388"/>
      <c r="UBP4" s="388"/>
      <c r="UBQ4" s="388"/>
      <c r="UBR4" s="388"/>
      <c r="UBS4" s="388"/>
      <c r="UBT4" s="388"/>
      <c r="UBU4" s="388"/>
      <c r="UBV4" s="388"/>
      <c r="UBW4" s="388"/>
      <c r="UBX4" s="388"/>
      <c r="UBY4" s="388"/>
      <c r="UBZ4" s="388"/>
      <c r="UCA4" s="388"/>
      <c r="UCB4" s="388"/>
      <c r="UCC4" s="388"/>
      <c r="UCD4" s="388"/>
      <c r="UCE4" s="388"/>
      <c r="UCF4" s="388"/>
      <c r="UCG4" s="388"/>
      <c r="UCH4" s="388"/>
      <c r="UCI4" s="388"/>
      <c r="UCJ4" s="388"/>
      <c r="UCK4" s="388"/>
      <c r="UCL4" s="388"/>
      <c r="UCM4" s="388"/>
      <c r="UCN4" s="388"/>
      <c r="UCO4" s="388"/>
      <c r="UCP4" s="388"/>
      <c r="UCQ4" s="388"/>
      <c r="UCR4" s="388"/>
      <c r="UCS4" s="388"/>
      <c r="UCT4" s="388"/>
      <c r="UCU4" s="388"/>
      <c r="UCV4" s="388"/>
      <c r="UCW4" s="388"/>
      <c r="UCX4" s="388"/>
      <c r="UCY4" s="388"/>
      <c r="UCZ4" s="388"/>
      <c r="UDA4" s="388"/>
      <c r="UDB4" s="388"/>
      <c r="UDC4" s="388"/>
      <c r="UDD4" s="388"/>
      <c r="UDE4" s="388"/>
      <c r="UDF4" s="388"/>
      <c r="UDG4" s="388"/>
      <c r="UDH4" s="388"/>
      <c r="UDI4" s="388"/>
      <c r="UDJ4" s="388"/>
      <c r="UDK4" s="388"/>
      <c r="UDL4" s="388"/>
      <c r="UDM4" s="388"/>
      <c r="UDN4" s="388"/>
      <c r="UDO4" s="388"/>
      <c r="UDP4" s="388"/>
      <c r="UDQ4" s="388"/>
      <c r="UDR4" s="388"/>
      <c r="UDS4" s="388"/>
      <c r="UDT4" s="388"/>
      <c r="UDU4" s="388"/>
      <c r="UDV4" s="388"/>
      <c r="UDW4" s="388"/>
      <c r="UDX4" s="388"/>
      <c r="UDY4" s="388"/>
      <c r="UDZ4" s="388"/>
      <c r="UEA4" s="388"/>
      <c r="UEB4" s="388"/>
      <c r="UEC4" s="388"/>
      <c r="UED4" s="388"/>
      <c r="UEE4" s="388"/>
      <c r="UEF4" s="388"/>
      <c r="UEG4" s="388"/>
      <c r="UEH4" s="388"/>
      <c r="UEI4" s="388"/>
      <c r="UEJ4" s="388"/>
      <c r="UEK4" s="388"/>
      <c r="UEL4" s="388"/>
      <c r="UEM4" s="388"/>
      <c r="UEN4" s="388"/>
      <c r="UEO4" s="388"/>
      <c r="UEP4" s="388"/>
      <c r="UEQ4" s="388"/>
      <c r="UER4" s="388"/>
      <c r="UES4" s="388"/>
      <c r="UET4" s="388"/>
      <c r="UEU4" s="388"/>
      <c r="UEV4" s="388"/>
      <c r="UEW4" s="388"/>
      <c r="UEX4" s="388"/>
      <c r="UEY4" s="388"/>
      <c r="UEZ4" s="388"/>
      <c r="UFA4" s="388"/>
      <c r="UFB4" s="388"/>
      <c r="UFC4" s="388"/>
      <c r="UFD4" s="388"/>
      <c r="UFE4" s="388"/>
      <c r="UFF4" s="388"/>
      <c r="UFG4" s="388"/>
      <c r="UFH4" s="388"/>
      <c r="UFI4" s="388"/>
      <c r="UFJ4" s="388"/>
      <c r="UFK4" s="388"/>
      <c r="UFL4" s="388"/>
      <c r="UFM4" s="388"/>
      <c r="UFN4" s="388"/>
      <c r="UFO4" s="388"/>
      <c r="UFP4" s="388"/>
      <c r="UFQ4" s="388"/>
      <c r="UFR4" s="388"/>
      <c r="UFS4" s="388"/>
      <c r="UFT4" s="388"/>
      <c r="UFU4" s="388"/>
      <c r="UFV4" s="388"/>
      <c r="UFW4" s="388"/>
      <c r="UFX4" s="388"/>
      <c r="UFY4" s="388"/>
      <c r="UFZ4" s="388"/>
      <c r="UGA4" s="388"/>
      <c r="UGB4" s="388"/>
      <c r="UGC4" s="388"/>
      <c r="UGD4" s="388"/>
      <c r="UGE4" s="388"/>
      <c r="UGF4" s="388"/>
      <c r="UGG4" s="388"/>
      <c r="UGH4" s="388"/>
      <c r="UGI4" s="388"/>
      <c r="UGJ4" s="388"/>
      <c r="UGK4" s="388"/>
      <c r="UGL4" s="388"/>
      <c r="UGM4" s="388"/>
      <c r="UGN4" s="388"/>
      <c r="UGO4" s="388"/>
      <c r="UGP4" s="388"/>
      <c r="UGQ4" s="388"/>
      <c r="UGR4" s="388"/>
      <c r="UGS4" s="388"/>
      <c r="UGT4" s="388"/>
      <c r="UGU4" s="388"/>
      <c r="UGV4" s="388"/>
      <c r="UGW4" s="388"/>
      <c r="UGX4" s="388"/>
      <c r="UGY4" s="388"/>
      <c r="UGZ4" s="388"/>
      <c r="UHA4" s="388"/>
      <c r="UHB4" s="388"/>
      <c r="UHC4" s="388"/>
      <c r="UHD4" s="388"/>
      <c r="UHE4" s="388"/>
      <c r="UHF4" s="388"/>
      <c r="UHG4" s="388"/>
      <c r="UHH4" s="388"/>
      <c r="UHI4" s="388"/>
      <c r="UHJ4" s="388"/>
      <c r="UHK4" s="388"/>
      <c r="UHL4" s="388"/>
      <c r="UHM4" s="388"/>
      <c r="UHN4" s="388"/>
      <c r="UHO4" s="388"/>
      <c r="UHP4" s="388"/>
      <c r="UHQ4" s="388"/>
      <c r="UHR4" s="388"/>
      <c r="UHS4" s="388"/>
      <c r="UHT4" s="388"/>
      <c r="UHU4" s="388"/>
      <c r="UHV4" s="388"/>
      <c r="UHW4" s="388"/>
      <c r="UHX4" s="388"/>
      <c r="UHY4" s="388"/>
      <c r="UHZ4" s="388"/>
      <c r="UIA4" s="388"/>
      <c r="UIB4" s="388"/>
      <c r="UIC4" s="388"/>
      <c r="UID4" s="388"/>
      <c r="UIE4" s="388"/>
      <c r="UIF4" s="388"/>
      <c r="UIG4" s="388"/>
      <c r="UIH4" s="388"/>
      <c r="UII4" s="388"/>
      <c r="UIJ4" s="388"/>
      <c r="UIK4" s="388"/>
      <c r="UIL4" s="388"/>
      <c r="UIM4" s="388"/>
      <c r="UIN4" s="388"/>
      <c r="UIO4" s="388"/>
      <c r="UIP4" s="388"/>
      <c r="UIQ4" s="388"/>
      <c r="UIR4" s="388"/>
      <c r="UIS4" s="388"/>
      <c r="UIT4" s="388"/>
      <c r="UIU4" s="388"/>
      <c r="UIV4" s="388"/>
      <c r="UIW4" s="388"/>
      <c r="UIX4" s="388"/>
      <c r="UIY4" s="388"/>
      <c r="UIZ4" s="388"/>
      <c r="UJA4" s="388"/>
      <c r="UJB4" s="388"/>
      <c r="UJC4" s="388"/>
      <c r="UJD4" s="388"/>
      <c r="UJE4" s="388"/>
      <c r="UJF4" s="388"/>
      <c r="UJG4" s="388"/>
      <c r="UJH4" s="388"/>
      <c r="UJI4" s="388"/>
      <c r="UJJ4" s="388"/>
      <c r="UJK4" s="388"/>
      <c r="UJL4" s="388"/>
      <c r="UJM4" s="388"/>
      <c r="UJN4" s="388"/>
      <c r="UJO4" s="388"/>
      <c r="UJP4" s="388"/>
      <c r="UJQ4" s="388"/>
      <c r="UJR4" s="388"/>
      <c r="UJS4" s="388"/>
      <c r="UJT4" s="388"/>
      <c r="UJU4" s="388"/>
      <c r="UJV4" s="388"/>
      <c r="UJW4" s="388"/>
      <c r="UJX4" s="388"/>
      <c r="UJY4" s="388"/>
      <c r="UJZ4" s="388"/>
      <c r="UKA4" s="388"/>
      <c r="UKB4" s="388"/>
      <c r="UKC4" s="388"/>
      <c r="UKD4" s="388"/>
      <c r="UKE4" s="388"/>
      <c r="UKF4" s="388"/>
      <c r="UKG4" s="388"/>
      <c r="UKH4" s="388"/>
      <c r="UKI4" s="388"/>
      <c r="UKJ4" s="388"/>
      <c r="UKK4" s="388"/>
      <c r="UKL4" s="388"/>
      <c r="UKM4" s="388"/>
      <c r="UKN4" s="388"/>
      <c r="UKO4" s="388"/>
      <c r="UKP4" s="388"/>
      <c r="UKQ4" s="388"/>
      <c r="UKR4" s="388"/>
      <c r="UKS4" s="388"/>
      <c r="UKT4" s="388"/>
      <c r="UKU4" s="388"/>
      <c r="UKV4" s="388"/>
      <c r="UKW4" s="388"/>
      <c r="UKX4" s="388"/>
      <c r="UKY4" s="388"/>
      <c r="UKZ4" s="388"/>
      <c r="ULA4" s="388"/>
      <c r="ULB4" s="388"/>
      <c r="ULC4" s="388"/>
      <c r="ULD4" s="388"/>
      <c r="ULE4" s="388"/>
      <c r="ULF4" s="388"/>
      <c r="ULG4" s="388"/>
      <c r="ULH4" s="388"/>
      <c r="ULI4" s="388"/>
      <c r="ULJ4" s="388"/>
      <c r="ULK4" s="388"/>
      <c r="ULL4" s="388"/>
      <c r="ULM4" s="388"/>
      <c r="ULN4" s="388"/>
      <c r="ULO4" s="388"/>
      <c r="ULP4" s="388"/>
      <c r="ULQ4" s="388"/>
      <c r="ULR4" s="388"/>
      <c r="ULS4" s="388"/>
      <c r="ULT4" s="388"/>
      <c r="ULU4" s="388"/>
      <c r="ULV4" s="388"/>
      <c r="ULW4" s="388"/>
      <c r="ULX4" s="388"/>
      <c r="ULY4" s="388"/>
      <c r="ULZ4" s="388"/>
      <c r="UMA4" s="388"/>
      <c r="UMB4" s="388"/>
      <c r="UMC4" s="388"/>
      <c r="UMD4" s="388"/>
      <c r="UME4" s="388"/>
      <c r="UMF4" s="388"/>
      <c r="UMG4" s="388"/>
      <c r="UMH4" s="388"/>
      <c r="UMI4" s="388"/>
      <c r="UMJ4" s="388"/>
      <c r="UMK4" s="388"/>
      <c r="UML4" s="388"/>
      <c r="UMM4" s="388"/>
      <c r="UMN4" s="388"/>
      <c r="UMO4" s="388"/>
      <c r="UMP4" s="388"/>
      <c r="UMQ4" s="388"/>
      <c r="UMR4" s="388"/>
      <c r="UMS4" s="388"/>
      <c r="UMT4" s="388"/>
      <c r="UMU4" s="388"/>
      <c r="UMV4" s="388"/>
      <c r="UMW4" s="388"/>
      <c r="UMX4" s="388"/>
      <c r="UMY4" s="388"/>
      <c r="UMZ4" s="388"/>
      <c r="UNA4" s="388"/>
      <c r="UNB4" s="388"/>
      <c r="UNC4" s="388"/>
      <c r="UND4" s="388"/>
      <c r="UNE4" s="388"/>
      <c r="UNF4" s="388"/>
      <c r="UNG4" s="388"/>
      <c r="UNH4" s="388"/>
      <c r="UNI4" s="388"/>
      <c r="UNJ4" s="388"/>
      <c r="UNK4" s="388"/>
      <c r="UNL4" s="388"/>
      <c r="UNM4" s="388"/>
      <c r="UNN4" s="388"/>
      <c r="UNO4" s="388"/>
      <c r="UNP4" s="388"/>
      <c r="UNQ4" s="388"/>
      <c r="UNR4" s="388"/>
      <c r="UNS4" s="388"/>
      <c r="UNT4" s="388"/>
      <c r="UNU4" s="388"/>
      <c r="UNV4" s="388"/>
      <c r="UNW4" s="388"/>
      <c r="UNX4" s="388"/>
      <c r="UNY4" s="388"/>
      <c r="UNZ4" s="388"/>
      <c r="UOA4" s="388"/>
      <c r="UOB4" s="388"/>
      <c r="UOC4" s="388"/>
      <c r="UOD4" s="388"/>
      <c r="UOE4" s="388"/>
      <c r="UOF4" s="388"/>
      <c r="UOG4" s="388"/>
      <c r="UOH4" s="388"/>
      <c r="UOI4" s="388"/>
      <c r="UOJ4" s="388"/>
      <c r="UOK4" s="388"/>
      <c r="UOL4" s="388"/>
      <c r="UOM4" s="388"/>
      <c r="UON4" s="388"/>
      <c r="UOO4" s="388"/>
      <c r="UOP4" s="388"/>
      <c r="UOQ4" s="388"/>
      <c r="UOR4" s="388"/>
      <c r="UOS4" s="388"/>
      <c r="UOT4" s="388"/>
      <c r="UOU4" s="388"/>
      <c r="UOV4" s="388"/>
      <c r="UOW4" s="388"/>
      <c r="UOX4" s="388"/>
      <c r="UOY4" s="388"/>
      <c r="UOZ4" s="388"/>
      <c r="UPA4" s="388"/>
      <c r="UPB4" s="388"/>
      <c r="UPC4" s="388"/>
      <c r="UPD4" s="388"/>
      <c r="UPE4" s="388"/>
      <c r="UPF4" s="388"/>
      <c r="UPG4" s="388"/>
      <c r="UPH4" s="388"/>
      <c r="UPI4" s="388"/>
      <c r="UPJ4" s="388"/>
      <c r="UPK4" s="388"/>
      <c r="UPL4" s="388"/>
      <c r="UPM4" s="388"/>
      <c r="UPN4" s="388"/>
      <c r="UPO4" s="388"/>
      <c r="UPP4" s="388"/>
      <c r="UPQ4" s="388"/>
      <c r="UPR4" s="388"/>
      <c r="UPS4" s="388"/>
      <c r="UPT4" s="388"/>
      <c r="UPU4" s="388"/>
      <c r="UPV4" s="388"/>
      <c r="UPW4" s="388"/>
      <c r="UPX4" s="388"/>
      <c r="UPY4" s="388"/>
      <c r="UPZ4" s="388"/>
      <c r="UQA4" s="388"/>
      <c r="UQB4" s="388"/>
      <c r="UQC4" s="388"/>
      <c r="UQD4" s="388"/>
      <c r="UQE4" s="388"/>
      <c r="UQF4" s="388"/>
      <c r="UQG4" s="388"/>
      <c r="UQH4" s="388"/>
      <c r="UQI4" s="388"/>
      <c r="UQJ4" s="388"/>
      <c r="UQK4" s="388"/>
      <c r="UQL4" s="388"/>
      <c r="UQM4" s="388"/>
      <c r="UQN4" s="388"/>
      <c r="UQO4" s="388"/>
      <c r="UQP4" s="388"/>
      <c r="UQQ4" s="388"/>
      <c r="UQR4" s="388"/>
      <c r="UQS4" s="388"/>
      <c r="UQT4" s="388"/>
      <c r="UQU4" s="388"/>
      <c r="UQV4" s="388"/>
      <c r="UQW4" s="388"/>
      <c r="UQX4" s="388"/>
      <c r="UQY4" s="388"/>
      <c r="UQZ4" s="388"/>
      <c r="URA4" s="388"/>
      <c r="URB4" s="388"/>
      <c r="URC4" s="388"/>
      <c r="URD4" s="388"/>
      <c r="URE4" s="388"/>
      <c r="URF4" s="388"/>
      <c r="URG4" s="388"/>
      <c r="URH4" s="388"/>
      <c r="URI4" s="388"/>
      <c r="URJ4" s="388"/>
      <c r="URK4" s="388"/>
      <c r="URL4" s="388"/>
      <c r="URM4" s="388"/>
      <c r="URN4" s="388"/>
      <c r="URO4" s="388"/>
      <c r="URP4" s="388"/>
      <c r="URQ4" s="388"/>
      <c r="URR4" s="388"/>
      <c r="URS4" s="388"/>
      <c r="URT4" s="388"/>
      <c r="URU4" s="388"/>
      <c r="URV4" s="388"/>
      <c r="URW4" s="388"/>
      <c r="URX4" s="388"/>
      <c r="URY4" s="388"/>
      <c r="URZ4" s="388"/>
      <c r="USA4" s="388"/>
      <c r="USB4" s="388"/>
      <c r="USC4" s="388"/>
      <c r="USD4" s="388"/>
      <c r="USE4" s="388"/>
      <c r="USF4" s="388"/>
      <c r="USG4" s="388"/>
      <c r="USH4" s="388"/>
      <c r="USI4" s="388"/>
      <c r="USJ4" s="388"/>
      <c r="USK4" s="388"/>
      <c r="USL4" s="388"/>
      <c r="USM4" s="388"/>
      <c r="USN4" s="388"/>
      <c r="USO4" s="388"/>
      <c r="USP4" s="388"/>
      <c r="USQ4" s="388"/>
      <c r="USR4" s="388"/>
      <c r="USS4" s="388"/>
      <c r="UST4" s="388"/>
      <c r="USU4" s="388"/>
      <c r="USV4" s="388"/>
      <c r="USW4" s="388"/>
      <c r="USX4" s="388"/>
      <c r="USY4" s="388"/>
      <c r="USZ4" s="388"/>
      <c r="UTA4" s="388"/>
      <c r="UTB4" s="388"/>
      <c r="UTC4" s="388"/>
      <c r="UTD4" s="388"/>
      <c r="UTE4" s="388"/>
      <c r="UTF4" s="388"/>
      <c r="UTG4" s="388"/>
      <c r="UTH4" s="388"/>
      <c r="UTI4" s="388"/>
      <c r="UTJ4" s="388"/>
      <c r="UTK4" s="388"/>
      <c r="UTL4" s="388"/>
      <c r="UTM4" s="388"/>
      <c r="UTN4" s="388"/>
      <c r="UTO4" s="388"/>
      <c r="UTP4" s="388"/>
      <c r="UTQ4" s="388"/>
      <c r="UTR4" s="388"/>
      <c r="UTS4" s="388"/>
      <c r="UTT4" s="388"/>
      <c r="UTU4" s="388"/>
      <c r="UTV4" s="388"/>
      <c r="UTW4" s="388"/>
      <c r="UTX4" s="388"/>
      <c r="UTY4" s="388"/>
      <c r="UTZ4" s="388"/>
      <c r="UUA4" s="388"/>
      <c r="UUB4" s="388"/>
      <c r="UUC4" s="388"/>
      <c r="UUD4" s="388"/>
      <c r="UUE4" s="388"/>
      <c r="UUF4" s="388"/>
      <c r="UUG4" s="388"/>
      <c r="UUH4" s="388"/>
      <c r="UUI4" s="388"/>
      <c r="UUJ4" s="388"/>
      <c r="UUK4" s="388"/>
      <c r="UUL4" s="388"/>
      <c r="UUM4" s="388"/>
      <c r="UUN4" s="388"/>
      <c r="UUO4" s="388"/>
      <c r="UUP4" s="388"/>
      <c r="UUQ4" s="388"/>
      <c r="UUR4" s="388"/>
      <c r="UUS4" s="388"/>
      <c r="UUT4" s="388"/>
      <c r="UUU4" s="388"/>
      <c r="UUV4" s="388"/>
      <c r="UUW4" s="388"/>
      <c r="UUX4" s="388"/>
      <c r="UUY4" s="388"/>
      <c r="UUZ4" s="388"/>
      <c r="UVA4" s="388"/>
      <c r="UVB4" s="388"/>
      <c r="UVC4" s="388"/>
      <c r="UVD4" s="388"/>
      <c r="UVE4" s="388"/>
      <c r="UVF4" s="388"/>
      <c r="UVG4" s="388"/>
      <c r="UVH4" s="388"/>
      <c r="UVI4" s="388"/>
      <c r="UVJ4" s="388"/>
      <c r="UVK4" s="388"/>
      <c r="UVL4" s="388"/>
      <c r="UVM4" s="388"/>
      <c r="UVN4" s="388"/>
      <c r="UVO4" s="388"/>
      <c r="UVP4" s="388"/>
      <c r="UVQ4" s="388"/>
      <c r="UVR4" s="388"/>
      <c r="UVS4" s="388"/>
      <c r="UVT4" s="388"/>
      <c r="UVU4" s="388"/>
      <c r="UVV4" s="388"/>
      <c r="UVW4" s="388"/>
      <c r="UVX4" s="388"/>
      <c r="UVY4" s="388"/>
      <c r="UVZ4" s="388"/>
      <c r="UWA4" s="388"/>
      <c r="UWB4" s="388"/>
      <c r="UWC4" s="388"/>
      <c r="UWD4" s="388"/>
      <c r="UWE4" s="388"/>
      <c r="UWF4" s="388"/>
      <c r="UWG4" s="388"/>
      <c r="UWH4" s="388"/>
      <c r="UWI4" s="388"/>
      <c r="UWJ4" s="388"/>
      <c r="UWK4" s="388"/>
      <c r="UWL4" s="388"/>
      <c r="UWM4" s="388"/>
      <c r="UWN4" s="388"/>
      <c r="UWO4" s="388"/>
      <c r="UWP4" s="388"/>
      <c r="UWQ4" s="388"/>
      <c r="UWR4" s="388"/>
      <c r="UWS4" s="388"/>
      <c r="UWT4" s="388"/>
      <c r="UWU4" s="388"/>
      <c r="UWV4" s="388"/>
      <c r="UWW4" s="388"/>
      <c r="UWX4" s="388"/>
      <c r="UWY4" s="388"/>
      <c r="UWZ4" s="388"/>
      <c r="UXA4" s="388"/>
      <c r="UXB4" s="388"/>
      <c r="UXC4" s="388"/>
      <c r="UXD4" s="388"/>
      <c r="UXE4" s="388"/>
      <c r="UXF4" s="388"/>
      <c r="UXG4" s="388"/>
      <c r="UXH4" s="388"/>
      <c r="UXI4" s="388"/>
      <c r="UXJ4" s="388"/>
      <c r="UXK4" s="388"/>
      <c r="UXL4" s="388"/>
      <c r="UXM4" s="388"/>
      <c r="UXN4" s="388"/>
      <c r="UXO4" s="388"/>
      <c r="UXP4" s="388"/>
      <c r="UXQ4" s="388"/>
      <c r="UXR4" s="388"/>
      <c r="UXS4" s="388"/>
      <c r="UXT4" s="388"/>
      <c r="UXU4" s="388"/>
      <c r="UXV4" s="388"/>
      <c r="UXW4" s="388"/>
      <c r="UXX4" s="388"/>
      <c r="UXY4" s="388"/>
      <c r="UXZ4" s="388"/>
      <c r="UYA4" s="388"/>
      <c r="UYB4" s="388"/>
      <c r="UYC4" s="388"/>
      <c r="UYD4" s="388"/>
      <c r="UYE4" s="388"/>
      <c r="UYF4" s="388"/>
      <c r="UYG4" s="388"/>
      <c r="UYH4" s="388"/>
      <c r="UYI4" s="388"/>
      <c r="UYJ4" s="388"/>
      <c r="UYK4" s="388"/>
      <c r="UYL4" s="388"/>
      <c r="UYM4" s="388"/>
      <c r="UYN4" s="388"/>
      <c r="UYO4" s="388"/>
      <c r="UYP4" s="388"/>
      <c r="UYQ4" s="388"/>
      <c r="UYR4" s="388"/>
      <c r="UYS4" s="388"/>
      <c r="UYT4" s="388"/>
      <c r="UYU4" s="388"/>
      <c r="UYV4" s="388"/>
      <c r="UYW4" s="388"/>
      <c r="UYX4" s="388"/>
      <c r="UYY4" s="388"/>
      <c r="UYZ4" s="388"/>
      <c r="UZA4" s="388"/>
      <c r="UZB4" s="388"/>
      <c r="UZC4" s="388"/>
      <c r="UZD4" s="388"/>
      <c r="UZE4" s="388"/>
      <c r="UZF4" s="388"/>
      <c r="UZG4" s="388"/>
      <c r="UZH4" s="388"/>
      <c r="UZI4" s="388"/>
      <c r="UZJ4" s="388"/>
      <c r="UZK4" s="388"/>
      <c r="UZL4" s="388"/>
      <c r="UZM4" s="388"/>
      <c r="UZN4" s="388"/>
      <c r="UZO4" s="388"/>
      <c r="UZP4" s="388"/>
      <c r="UZQ4" s="388"/>
      <c r="UZR4" s="388"/>
      <c r="UZS4" s="388"/>
      <c r="UZT4" s="388"/>
      <c r="UZU4" s="388"/>
      <c r="UZV4" s="388"/>
      <c r="UZW4" s="388"/>
      <c r="UZX4" s="388"/>
      <c r="UZY4" s="388"/>
      <c r="UZZ4" s="388"/>
      <c r="VAA4" s="388"/>
      <c r="VAB4" s="388"/>
      <c r="VAC4" s="388"/>
      <c r="VAD4" s="388"/>
      <c r="VAE4" s="388"/>
      <c r="VAF4" s="388"/>
      <c r="VAG4" s="388"/>
      <c r="VAH4" s="388"/>
      <c r="VAI4" s="388"/>
      <c r="VAJ4" s="388"/>
      <c r="VAK4" s="388"/>
      <c r="VAL4" s="388"/>
      <c r="VAM4" s="388"/>
      <c r="VAN4" s="388"/>
      <c r="VAO4" s="388"/>
      <c r="VAP4" s="388"/>
      <c r="VAQ4" s="388"/>
      <c r="VAR4" s="388"/>
      <c r="VAS4" s="388"/>
      <c r="VAT4" s="388"/>
      <c r="VAU4" s="388"/>
      <c r="VAV4" s="388"/>
      <c r="VAW4" s="388"/>
      <c r="VAX4" s="388"/>
      <c r="VAY4" s="388"/>
      <c r="VAZ4" s="388"/>
      <c r="VBA4" s="388"/>
      <c r="VBB4" s="388"/>
      <c r="VBC4" s="388"/>
      <c r="VBD4" s="388"/>
      <c r="VBE4" s="388"/>
      <c r="VBF4" s="388"/>
      <c r="VBG4" s="388"/>
      <c r="VBH4" s="388"/>
      <c r="VBI4" s="388"/>
      <c r="VBJ4" s="388"/>
      <c r="VBK4" s="388"/>
      <c r="VBL4" s="388"/>
      <c r="VBM4" s="388"/>
      <c r="VBN4" s="388"/>
      <c r="VBO4" s="388"/>
      <c r="VBP4" s="388"/>
      <c r="VBQ4" s="388"/>
      <c r="VBR4" s="388"/>
      <c r="VBS4" s="388"/>
      <c r="VBT4" s="388"/>
      <c r="VBU4" s="388"/>
      <c r="VBV4" s="388"/>
      <c r="VBW4" s="388"/>
      <c r="VBX4" s="388"/>
      <c r="VBY4" s="388"/>
      <c r="VBZ4" s="388"/>
      <c r="VCA4" s="388"/>
      <c r="VCB4" s="388"/>
      <c r="VCC4" s="388"/>
      <c r="VCD4" s="388"/>
      <c r="VCE4" s="388"/>
      <c r="VCF4" s="388"/>
      <c r="VCG4" s="388"/>
      <c r="VCH4" s="388"/>
      <c r="VCI4" s="388"/>
      <c r="VCJ4" s="388"/>
      <c r="VCK4" s="388"/>
      <c r="VCL4" s="388"/>
      <c r="VCM4" s="388"/>
      <c r="VCN4" s="388"/>
      <c r="VCO4" s="388"/>
      <c r="VCP4" s="388"/>
      <c r="VCQ4" s="388"/>
      <c r="VCR4" s="388"/>
      <c r="VCS4" s="388"/>
      <c r="VCT4" s="388"/>
      <c r="VCU4" s="388"/>
      <c r="VCV4" s="388"/>
      <c r="VCW4" s="388"/>
      <c r="VCX4" s="388"/>
      <c r="VCY4" s="388"/>
      <c r="VCZ4" s="388"/>
      <c r="VDA4" s="388"/>
      <c r="VDB4" s="388"/>
      <c r="VDC4" s="388"/>
      <c r="VDD4" s="388"/>
      <c r="VDE4" s="388"/>
      <c r="VDF4" s="388"/>
      <c r="VDG4" s="388"/>
      <c r="VDH4" s="388"/>
      <c r="VDI4" s="388"/>
      <c r="VDJ4" s="388"/>
      <c r="VDK4" s="388"/>
      <c r="VDL4" s="388"/>
      <c r="VDM4" s="388"/>
      <c r="VDN4" s="388"/>
      <c r="VDO4" s="388"/>
      <c r="VDP4" s="388"/>
      <c r="VDQ4" s="388"/>
      <c r="VDR4" s="388"/>
      <c r="VDS4" s="388"/>
      <c r="VDT4" s="388"/>
      <c r="VDU4" s="388"/>
      <c r="VDV4" s="388"/>
      <c r="VDW4" s="388"/>
      <c r="VDX4" s="388"/>
      <c r="VDY4" s="388"/>
      <c r="VDZ4" s="388"/>
      <c r="VEA4" s="388"/>
      <c r="VEB4" s="388"/>
      <c r="VEC4" s="388"/>
      <c r="VED4" s="388"/>
      <c r="VEE4" s="388"/>
      <c r="VEF4" s="388"/>
      <c r="VEG4" s="388"/>
      <c r="VEH4" s="388"/>
      <c r="VEI4" s="388"/>
      <c r="VEJ4" s="388"/>
      <c r="VEK4" s="388"/>
      <c r="VEL4" s="388"/>
      <c r="VEM4" s="388"/>
      <c r="VEN4" s="388"/>
      <c r="VEO4" s="388"/>
      <c r="VEP4" s="388"/>
      <c r="VEQ4" s="388"/>
      <c r="VER4" s="388"/>
      <c r="VES4" s="388"/>
      <c r="VET4" s="388"/>
      <c r="VEU4" s="388"/>
      <c r="VEV4" s="388"/>
      <c r="VEW4" s="388"/>
      <c r="VEX4" s="388"/>
      <c r="VEY4" s="388"/>
      <c r="VEZ4" s="388"/>
      <c r="VFA4" s="388"/>
      <c r="VFB4" s="388"/>
      <c r="VFC4" s="388"/>
      <c r="VFD4" s="388"/>
      <c r="VFE4" s="388"/>
      <c r="VFF4" s="388"/>
      <c r="VFG4" s="388"/>
      <c r="VFH4" s="388"/>
      <c r="VFI4" s="388"/>
      <c r="VFJ4" s="388"/>
      <c r="VFK4" s="388"/>
      <c r="VFL4" s="388"/>
      <c r="VFM4" s="388"/>
      <c r="VFN4" s="388"/>
      <c r="VFO4" s="388"/>
      <c r="VFP4" s="388"/>
      <c r="VFQ4" s="388"/>
      <c r="VFR4" s="388"/>
      <c r="VFS4" s="388"/>
      <c r="VFT4" s="388"/>
      <c r="VFU4" s="388"/>
      <c r="VFV4" s="388"/>
      <c r="VFW4" s="388"/>
      <c r="VFX4" s="388"/>
      <c r="VFY4" s="388"/>
      <c r="VFZ4" s="388"/>
      <c r="VGA4" s="388"/>
      <c r="VGB4" s="388"/>
      <c r="VGC4" s="388"/>
      <c r="VGD4" s="388"/>
      <c r="VGE4" s="388"/>
      <c r="VGF4" s="388"/>
      <c r="VGG4" s="388"/>
      <c r="VGH4" s="388"/>
      <c r="VGI4" s="388"/>
      <c r="VGJ4" s="388"/>
      <c r="VGK4" s="388"/>
      <c r="VGL4" s="388"/>
      <c r="VGM4" s="388"/>
      <c r="VGN4" s="388"/>
      <c r="VGO4" s="388"/>
      <c r="VGP4" s="388"/>
      <c r="VGQ4" s="388"/>
      <c r="VGR4" s="388"/>
      <c r="VGS4" s="388"/>
      <c r="VGT4" s="388"/>
      <c r="VGU4" s="388"/>
      <c r="VGV4" s="388"/>
      <c r="VGW4" s="388"/>
      <c r="VGX4" s="388"/>
      <c r="VGY4" s="388"/>
      <c r="VGZ4" s="388"/>
      <c r="VHA4" s="388"/>
      <c r="VHB4" s="388"/>
      <c r="VHC4" s="388"/>
      <c r="VHD4" s="388"/>
      <c r="VHE4" s="388"/>
      <c r="VHF4" s="388"/>
      <c r="VHG4" s="388"/>
      <c r="VHH4" s="388"/>
      <c r="VHI4" s="388"/>
      <c r="VHJ4" s="388"/>
      <c r="VHK4" s="388"/>
      <c r="VHL4" s="388"/>
      <c r="VHM4" s="388"/>
      <c r="VHN4" s="388"/>
      <c r="VHO4" s="388"/>
      <c r="VHP4" s="388"/>
      <c r="VHQ4" s="388"/>
      <c r="VHR4" s="388"/>
      <c r="VHS4" s="388"/>
      <c r="VHT4" s="388"/>
      <c r="VHU4" s="388"/>
      <c r="VHV4" s="388"/>
      <c r="VHW4" s="388"/>
      <c r="VHX4" s="388"/>
      <c r="VHY4" s="388"/>
      <c r="VHZ4" s="388"/>
      <c r="VIA4" s="388"/>
      <c r="VIB4" s="388"/>
      <c r="VIC4" s="388"/>
      <c r="VID4" s="388"/>
      <c r="VIE4" s="388"/>
      <c r="VIF4" s="388"/>
      <c r="VIG4" s="388"/>
      <c r="VIH4" s="388"/>
      <c r="VII4" s="388"/>
      <c r="VIJ4" s="388"/>
      <c r="VIK4" s="388"/>
      <c r="VIL4" s="388"/>
      <c r="VIM4" s="388"/>
      <c r="VIN4" s="388"/>
      <c r="VIO4" s="388"/>
      <c r="VIP4" s="388"/>
      <c r="VIQ4" s="388"/>
      <c r="VIR4" s="388"/>
      <c r="VIS4" s="388"/>
      <c r="VIT4" s="388"/>
      <c r="VIU4" s="388"/>
      <c r="VIV4" s="388"/>
      <c r="VIW4" s="388"/>
      <c r="VIX4" s="388"/>
      <c r="VIY4" s="388"/>
      <c r="VIZ4" s="388"/>
      <c r="VJA4" s="388"/>
      <c r="VJB4" s="388"/>
      <c r="VJC4" s="388"/>
      <c r="VJD4" s="388"/>
      <c r="VJE4" s="388"/>
      <c r="VJF4" s="388"/>
      <c r="VJG4" s="388"/>
      <c r="VJH4" s="388"/>
      <c r="VJI4" s="388"/>
      <c r="VJJ4" s="388"/>
      <c r="VJK4" s="388"/>
      <c r="VJL4" s="388"/>
      <c r="VJM4" s="388"/>
      <c r="VJN4" s="388"/>
      <c r="VJO4" s="388"/>
      <c r="VJP4" s="388"/>
      <c r="VJQ4" s="388"/>
      <c r="VJR4" s="388"/>
      <c r="VJS4" s="388"/>
      <c r="VJT4" s="388"/>
      <c r="VJU4" s="388"/>
      <c r="VJV4" s="388"/>
      <c r="VJW4" s="388"/>
      <c r="VJX4" s="388"/>
      <c r="VJY4" s="388"/>
      <c r="VJZ4" s="388"/>
      <c r="VKA4" s="388"/>
      <c r="VKB4" s="388"/>
      <c r="VKC4" s="388"/>
      <c r="VKD4" s="388"/>
      <c r="VKE4" s="388"/>
      <c r="VKF4" s="388"/>
      <c r="VKG4" s="388"/>
      <c r="VKH4" s="388"/>
      <c r="VKI4" s="388"/>
      <c r="VKJ4" s="388"/>
      <c r="VKK4" s="388"/>
      <c r="VKL4" s="388"/>
      <c r="VKM4" s="388"/>
      <c r="VKN4" s="388"/>
      <c r="VKO4" s="388"/>
      <c r="VKP4" s="388"/>
      <c r="VKQ4" s="388"/>
      <c r="VKR4" s="388"/>
      <c r="VKS4" s="388"/>
      <c r="VKT4" s="388"/>
      <c r="VKU4" s="388"/>
      <c r="VKV4" s="388"/>
      <c r="VKW4" s="388"/>
      <c r="VKX4" s="388"/>
      <c r="VKY4" s="388"/>
      <c r="VKZ4" s="388"/>
      <c r="VLA4" s="388"/>
      <c r="VLB4" s="388"/>
      <c r="VLC4" s="388"/>
      <c r="VLD4" s="388"/>
      <c r="VLE4" s="388"/>
      <c r="VLF4" s="388"/>
      <c r="VLG4" s="388"/>
      <c r="VLH4" s="388"/>
      <c r="VLI4" s="388"/>
      <c r="VLJ4" s="388"/>
      <c r="VLK4" s="388"/>
      <c r="VLL4" s="388"/>
      <c r="VLM4" s="388"/>
      <c r="VLN4" s="388"/>
      <c r="VLO4" s="388"/>
      <c r="VLP4" s="388"/>
      <c r="VLQ4" s="388"/>
      <c r="VLR4" s="388"/>
      <c r="VLS4" s="388"/>
      <c r="VLT4" s="388"/>
      <c r="VLU4" s="388"/>
      <c r="VLV4" s="388"/>
      <c r="VLW4" s="388"/>
      <c r="VLX4" s="388"/>
      <c r="VLY4" s="388"/>
      <c r="VLZ4" s="388"/>
      <c r="VMA4" s="388"/>
      <c r="VMB4" s="388"/>
      <c r="VMC4" s="388"/>
      <c r="VMD4" s="388"/>
      <c r="VME4" s="388"/>
      <c r="VMF4" s="388"/>
      <c r="VMG4" s="388"/>
      <c r="VMH4" s="388"/>
      <c r="VMI4" s="388"/>
      <c r="VMJ4" s="388"/>
      <c r="VMK4" s="388"/>
      <c r="VML4" s="388"/>
      <c r="VMM4" s="388"/>
      <c r="VMN4" s="388"/>
      <c r="VMO4" s="388"/>
      <c r="VMP4" s="388"/>
      <c r="VMQ4" s="388"/>
      <c r="VMR4" s="388"/>
      <c r="VMS4" s="388"/>
      <c r="VMT4" s="388"/>
      <c r="VMU4" s="388"/>
      <c r="VMV4" s="388"/>
      <c r="VMW4" s="388"/>
      <c r="VMX4" s="388"/>
      <c r="VMY4" s="388"/>
      <c r="VMZ4" s="388"/>
      <c r="VNA4" s="388"/>
      <c r="VNB4" s="388"/>
      <c r="VNC4" s="388"/>
      <c r="VND4" s="388"/>
      <c r="VNE4" s="388"/>
      <c r="VNF4" s="388"/>
      <c r="VNG4" s="388"/>
      <c r="VNH4" s="388"/>
      <c r="VNI4" s="388"/>
      <c r="VNJ4" s="388"/>
      <c r="VNK4" s="388"/>
      <c r="VNL4" s="388"/>
      <c r="VNM4" s="388"/>
      <c r="VNN4" s="388"/>
      <c r="VNO4" s="388"/>
      <c r="VNP4" s="388"/>
      <c r="VNQ4" s="388"/>
      <c r="VNR4" s="388"/>
      <c r="VNS4" s="388"/>
      <c r="VNT4" s="388"/>
      <c r="VNU4" s="388"/>
      <c r="VNV4" s="388"/>
      <c r="VNW4" s="388"/>
      <c r="VNX4" s="388"/>
      <c r="VNY4" s="388"/>
      <c r="VNZ4" s="388"/>
      <c r="VOA4" s="388"/>
      <c r="VOB4" s="388"/>
      <c r="VOC4" s="388"/>
      <c r="VOD4" s="388"/>
      <c r="VOE4" s="388"/>
      <c r="VOF4" s="388"/>
      <c r="VOG4" s="388"/>
      <c r="VOH4" s="388"/>
      <c r="VOI4" s="388"/>
      <c r="VOJ4" s="388"/>
      <c r="VOK4" s="388"/>
      <c r="VOL4" s="388"/>
      <c r="VOM4" s="388"/>
      <c r="VON4" s="388"/>
      <c r="VOO4" s="388"/>
      <c r="VOP4" s="388"/>
      <c r="VOQ4" s="388"/>
      <c r="VOR4" s="388"/>
      <c r="VOS4" s="388"/>
      <c r="VOT4" s="388"/>
      <c r="VOU4" s="388"/>
      <c r="VOV4" s="388"/>
      <c r="VOW4" s="388"/>
      <c r="VOX4" s="388"/>
      <c r="VOY4" s="388"/>
      <c r="VOZ4" s="388"/>
      <c r="VPA4" s="388"/>
      <c r="VPB4" s="388"/>
      <c r="VPC4" s="388"/>
      <c r="VPD4" s="388"/>
      <c r="VPE4" s="388"/>
      <c r="VPF4" s="388"/>
      <c r="VPG4" s="388"/>
      <c r="VPH4" s="388"/>
      <c r="VPI4" s="388"/>
      <c r="VPJ4" s="388"/>
      <c r="VPK4" s="388"/>
      <c r="VPL4" s="388"/>
      <c r="VPM4" s="388"/>
      <c r="VPN4" s="388"/>
      <c r="VPO4" s="388"/>
      <c r="VPP4" s="388"/>
      <c r="VPQ4" s="388"/>
      <c r="VPR4" s="388"/>
      <c r="VPS4" s="388"/>
      <c r="VPT4" s="388"/>
      <c r="VPU4" s="388"/>
      <c r="VPV4" s="388"/>
      <c r="VPW4" s="388"/>
      <c r="VPX4" s="388"/>
      <c r="VPY4" s="388"/>
      <c r="VPZ4" s="388"/>
      <c r="VQA4" s="388"/>
      <c r="VQB4" s="388"/>
      <c r="VQC4" s="388"/>
      <c r="VQD4" s="388"/>
      <c r="VQE4" s="388"/>
      <c r="VQF4" s="388"/>
      <c r="VQG4" s="388"/>
      <c r="VQH4" s="388"/>
      <c r="VQI4" s="388"/>
      <c r="VQJ4" s="388"/>
      <c r="VQK4" s="388"/>
      <c r="VQL4" s="388"/>
      <c r="VQM4" s="388"/>
      <c r="VQN4" s="388"/>
      <c r="VQO4" s="388"/>
      <c r="VQP4" s="388"/>
      <c r="VQQ4" s="388"/>
      <c r="VQR4" s="388"/>
      <c r="VQS4" s="388"/>
      <c r="VQT4" s="388"/>
      <c r="VQU4" s="388"/>
      <c r="VQV4" s="388"/>
      <c r="VQW4" s="388"/>
      <c r="VQX4" s="388"/>
      <c r="VQY4" s="388"/>
      <c r="VQZ4" s="388"/>
      <c r="VRA4" s="388"/>
      <c r="VRB4" s="388"/>
      <c r="VRC4" s="388"/>
      <c r="VRD4" s="388"/>
      <c r="VRE4" s="388"/>
      <c r="VRF4" s="388"/>
      <c r="VRG4" s="388"/>
      <c r="VRH4" s="388"/>
      <c r="VRI4" s="388"/>
      <c r="VRJ4" s="388"/>
      <c r="VRK4" s="388"/>
      <c r="VRL4" s="388"/>
      <c r="VRM4" s="388"/>
      <c r="VRN4" s="388"/>
      <c r="VRO4" s="388"/>
      <c r="VRP4" s="388"/>
      <c r="VRQ4" s="388"/>
      <c r="VRR4" s="388"/>
      <c r="VRS4" s="388"/>
      <c r="VRT4" s="388"/>
      <c r="VRU4" s="388"/>
      <c r="VRV4" s="388"/>
      <c r="VRW4" s="388"/>
      <c r="VRX4" s="388"/>
      <c r="VRY4" s="388"/>
      <c r="VRZ4" s="388"/>
      <c r="VSA4" s="388"/>
      <c r="VSB4" s="388"/>
      <c r="VSC4" s="388"/>
      <c r="VSD4" s="388"/>
      <c r="VSE4" s="388"/>
      <c r="VSF4" s="388"/>
      <c r="VSG4" s="388"/>
      <c r="VSH4" s="388"/>
      <c r="VSI4" s="388"/>
      <c r="VSJ4" s="388"/>
      <c r="VSK4" s="388"/>
      <c r="VSL4" s="388"/>
      <c r="VSM4" s="388"/>
      <c r="VSN4" s="388"/>
      <c r="VSO4" s="388"/>
      <c r="VSP4" s="388"/>
      <c r="VSQ4" s="388"/>
      <c r="VSR4" s="388"/>
      <c r="VSS4" s="388"/>
      <c r="VST4" s="388"/>
      <c r="VSU4" s="388"/>
      <c r="VSV4" s="388"/>
      <c r="VSW4" s="388"/>
      <c r="VSX4" s="388"/>
      <c r="VSY4" s="388"/>
      <c r="VSZ4" s="388"/>
      <c r="VTA4" s="388"/>
      <c r="VTB4" s="388"/>
      <c r="VTC4" s="388"/>
      <c r="VTD4" s="388"/>
      <c r="VTE4" s="388"/>
      <c r="VTF4" s="388"/>
      <c r="VTG4" s="388"/>
      <c r="VTH4" s="388"/>
      <c r="VTI4" s="388"/>
      <c r="VTJ4" s="388"/>
      <c r="VTK4" s="388"/>
      <c r="VTL4" s="388"/>
      <c r="VTM4" s="388"/>
      <c r="VTN4" s="388"/>
      <c r="VTO4" s="388"/>
      <c r="VTP4" s="388"/>
      <c r="VTQ4" s="388"/>
      <c r="VTR4" s="388"/>
      <c r="VTS4" s="388"/>
      <c r="VTT4" s="388"/>
      <c r="VTU4" s="388"/>
      <c r="VTV4" s="388"/>
      <c r="VTW4" s="388"/>
      <c r="VTX4" s="388"/>
      <c r="VTY4" s="388"/>
      <c r="VTZ4" s="388"/>
      <c r="VUA4" s="388"/>
      <c r="VUB4" s="388"/>
      <c r="VUC4" s="388"/>
      <c r="VUD4" s="388"/>
      <c r="VUE4" s="388"/>
      <c r="VUF4" s="388"/>
      <c r="VUG4" s="388"/>
      <c r="VUH4" s="388"/>
      <c r="VUI4" s="388"/>
      <c r="VUJ4" s="388"/>
      <c r="VUK4" s="388"/>
      <c r="VUL4" s="388"/>
      <c r="VUM4" s="388"/>
      <c r="VUN4" s="388"/>
      <c r="VUO4" s="388"/>
      <c r="VUP4" s="388"/>
      <c r="VUQ4" s="388"/>
      <c r="VUR4" s="388"/>
      <c r="VUS4" s="388"/>
      <c r="VUT4" s="388"/>
      <c r="VUU4" s="388"/>
      <c r="VUV4" s="388"/>
      <c r="VUW4" s="388"/>
      <c r="VUX4" s="388"/>
      <c r="VUY4" s="388"/>
      <c r="VUZ4" s="388"/>
      <c r="VVA4" s="388"/>
      <c r="VVB4" s="388"/>
      <c r="VVC4" s="388"/>
      <c r="VVD4" s="388"/>
      <c r="VVE4" s="388"/>
      <c r="VVF4" s="388"/>
      <c r="VVG4" s="388"/>
      <c r="VVH4" s="388"/>
      <c r="VVI4" s="388"/>
      <c r="VVJ4" s="388"/>
      <c r="VVK4" s="388"/>
      <c r="VVL4" s="388"/>
      <c r="VVM4" s="388"/>
      <c r="VVN4" s="388"/>
      <c r="VVO4" s="388"/>
      <c r="VVP4" s="388"/>
      <c r="VVQ4" s="388"/>
      <c r="VVR4" s="388"/>
      <c r="VVS4" s="388"/>
      <c r="VVT4" s="388"/>
      <c r="VVU4" s="388"/>
      <c r="VVV4" s="388"/>
      <c r="VVW4" s="388"/>
      <c r="VVX4" s="388"/>
      <c r="VVY4" s="388"/>
      <c r="VVZ4" s="388"/>
      <c r="VWA4" s="388"/>
      <c r="VWB4" s="388"/>
      <c r="VWC4" s="388"/>
      <c r="VWD4" s="388"/>
      <c r="VWE4" s="388"/>
      <c r="VWF4" s="388"/>
      <c r="VWG4" s="388"/>
      <c r="VWH4" s="388"/>
      <c r="VWI4" s="388"/>
      <c r="VWJ4" s="388"/>
      <c r="VWK4" s="388"/>
      <c r="VWL4" s="388"/>
      <c r="VWM4" s="388"/>
      <c r="VWN4" s="388"/>
      <c r="VWO4" s="388"/>
      <c r="VWP4" s="388"/>
      <c r="VWQ4" s="388"/>
      <c r="VWR4" s="388"/>
      <c r="VWS4" s="388"/>
      <c r="VWT4" s="388"/>
      <c r="VWU4" s="388"/>
      <c r="VWV4" s="388"/>
      <c r="VWW4" s="388"/>
      <c r="VWX4" s="388"/>
      <c r="VWY4" s="388"/>
      <c r="VWZ4" s="388"/>
      <c r="VXA4" s="388"/>
      <c r="VXB4" s="388"/>
      <c r="VXC4" s="388"/>
      <c r="VXD4" s="388"/>
      <c r="VXE4" s="388"/>
      <c r="VXF4" s="388"/>
      <c r="VXG4" s="388"/>
      <c r="VXH4" s="388"/>
      <c r="VXI4" s="388"/>
      <c r="VXJ4" s="388"/>
      <c r="VXK4" s="388"/>
      <c r="VXL4" s="388"/>
      <c r="VXM4" s="388"/>
      <c r="VXN4" s="388"/>
      <c r="VXO4" s="388"/>
      <c r="VXP4" s="388"/>
      <c r="VXQ4" s="388"/>
      <c r="VXR4" s="388"/>
      <c r="VXS4" s="388"/>
      <c r="VXT4" s="388"/>
      <c r="VXU4" s="388"/>
      <c r="VXV4" s="388"/>
      <c r="VXW4" s="388"/>
      <c r="VXX4" s="388"/>
      <c r="VXY4" s="388"/>
      <c r="VXZ4" s="388"/>
      <c r="VYA4" s="388"/>
      <c r="VYB4" s="388"/>
      <c r="VYC4" s="388"/>
      <c r="VYD4" s="388"/>
      <c r="VYE4" s="388"/>
      <c r="VYF4" s="388"/>
      <c r="VYG4" s="388"/>
      <c r="VYH4" s="388"/>
      <c r="VYI4" s="388"/>
      <c r="VYJ4" s="388"/>
      <c r="VYK4" s="388"/>
      <c r="VYL4" s="388"/>
      <c r="VYM4" s="388"/>
      <c r="VYN4" s="388"/>
      <c r="VYO4" s="388"/>
      <c r="VYP4" s="388"/>
      <c r="VYQ4" s="388"/>
      <c r="VYR4" s="388"/>
      <c r="VYS4" s="388"/>
      <c r="VYT4" s="388"/>
      <c r="VYU4" s="388"/>
      <c r="VYV4" s="388"/>
      <c r="VYW4" s="388"/>
      <c r="VYX4" s="388"/>
      <c r="VYY4" s="388"/>
      <c r="VYZ4" s="388"/>
      <c r="VZA4" s="388"/>
      <c r="VZB4" s="388"/>
      <c r="VZC4" s="388"/>
      <c r="VZD4" s="388"/>
      <c r="VZE4" s="388"/>
      <c r="VZF4" s="388"/>
      <c r="VZG4" s="388"/>
      <c r="VZH4" s="388"/>
      <c r="VZI4" s="388"/>
      <c r="VZJ4" s="388"/>
      <c r="VZK4" s="388"/>
      <c r="VZL4" s="388"/>
      <c r="VZM4" s="388"/>
      <c r="VZN4" s="388"/>
      <c r="VZO4" s="388"/>
      <c r="VZP4" s="388"/>
      <c r="VZQ4" s="388"/>
      <c r="VZR4" s="388"/>
      <c r="VZS4" s="388"/>
      <c r="VZT4" s="388"/>
      <c r="VZU4" s="388"/>
      <c r="VZV4" s="388"/>
      <c r="VZW4" s="388"/>
      <c r="VZX4" s="388"/>
      <c r="VZY4" s="388"/>
      <c r="VZZ4" s="388"/>
      <c r="WAA4" s="388"/>
      <c r="WAB4" s="388"/>
      <c r="WAC4" s="388"/>
      <c r="WAD4" s="388"/>
      <c r="WAE4" s="388"/>
      <c r="WAF4" s="388"/>
      <c r="WAG4" s="388"/>
      <c r="WAH4" s="388"/>
      <c r="WAI4" s="388"/>
      <c r="WAJ4" s="388"/>
      <c r="WAK4" s="388"/>
      <c r="WAL4" s="388"/>
      <c r="WAM4" s="388"/>
      <c r="WAN4" s="388"/>
      <c r="WAO4" s="388"/>
      <c r="WAP4" s="388"/>
      <c r="WAQ4" s="388"/>
      <c r="WAR4" s="388"/>
      <c r="WAS4" s="388"/>
      <c r="WAT4" s="388"/>
      <c r="WAU4" s="388"/>
      <c r="WAV4" s="388"/>
      <c r="WAW4" s="388"/>
      <c r="WAX4" s="388"/>
      <c r="WAY4" s="388"/>
      <c r="WAZ4" s="388"/>
      <c r="WBA4" s="388"/>
      <c r="WBB4" s="388"/>
      <c r="WBC4" s="388"/>
      <c r="WBD4" s="388"/>
      <c r="WBE4" s="388"/>
      <c r="WBF4" s="388"/>
      <c r="WBG4" s="388"/>
      <c r="WBH4" s="388"/>
      <c r="WBI4" s="388"/>
      <c r="WBJ4" s="388"/>
      <c r="WBK4" s="388"/>
      <c r="WBL4" s="388"/>
      <c r="WBM4" s="388"/>
      <c r="WBN4" s="388"/>
      <c r="WBO4" s="388"/>
      <c r="WBP4" s="388"/>
      <c r="WBQ4" s="388"/>
      <c r="WBR4" s="388"/>
      <c r="WBS4" s="388"/>
      <c r="WBT4" s="388"/>
      <c r="WBU4" s="388"/>
      <c r="WBV4" s="388"/>
      <c r="WBW4" s="388"/>
      <c r="WBX4" s="388"/>
      <c r="WBY4" s="388"/>
      <c r="WBZ4" s="388"/>
      <c r="WCA4" s="388"/>
      <c r="WCB4" s="388"/>
      <c r="WCC4" s="388"/>
      <c r="WCD4" s="388"/>
      <c r="WCE4" s="388"/>
      <c r="WCF4" s="388"/>
      <c r="WCG4" s="388"/>
      <c r="WCH4" s="388"/>
      <c r="WCI4" s="388"/>
      <c r="WCJ4" s="388"/>
      <c r="WCK4" s="388"/>
      <c r="WCL4" s="388"/>
      <c r="WCM4" s="388"/>
      <c r="WCN4" s="388"/>
      <c r="WCO4" s="388"/>
      <c r="WCP4" s="388"/>
      <c r="WCQ4" s="388"/>
      <c r="WCR4" s="388"/>
      <c r="WCS4" s="388"/>
      <c r="WCT4" s="388"/>
      <c r="WCU4" s="388"/>
      <c r="WCV4" s="388"/>
      <c r="WCW4" s="388"/>
      <c r="WCX4" s="388"/>
      <c r="WCY4" s="388"/>
      <c r="WCZ4" s="388"/>
      <c r="WDA4" s="388"/>
      <c r="WDB4" s="388"/>
      <c r="WDC4" s="388"/>
      <c r="WDD4" s="388"/>
      <c r="WDE4" s="388"/>
      <c r="WDF4" s="388"/>
      <c r="WDG4" s="388"/>
      <c r="WDH4" s="388"/>
      <c r="WDI4" s="388"/>
      <c r="WDJ4" s="388"/>
      <c r="WDK4" s="388"/>
      <c r="WDL4" s="388"/>
      <c r="WDM4" s="388"/>
      <c r="WDN4" s="388"/>
      <c r="WDO4" s="388"/>
      <c r="WDP4" s="388"/>
      <c r="WDQ4" s="388"/>
      <c r="WDR4" s="388"/>
      <c r="WDS4" s="388"/>
      <c r="WDT4" s="388"/>
      <c r="WDU4" s="388"/>
      <c r="WDV4" s="388"/>
      <c r="WDW4" s="388"/>
      <c r="WDX4" s="388"/>
      <c r="WDY4" s="388"/>
      <c r="WDZ4" s="388"/>
      <c r="WEA4" s="388"/>
      <c r="WEB4" s="388"/>
      <c r="WEC4" s="388"/>
      <c r="WED4" s="388"/>
      <c r="WEE4" s="388"/>
      <c r="WEF4" s="388"/>
      <c r="WEG4" s="388"/>
      <c r="WEH4" s="388"/>
      <c r="WEI4" s="388"/>
      <c r="WEJ4" s="388"/>
      <c r="WEK4" s="388"/>
      <c r="WEL4" s="388"/>
      <c r="WEM4" s="388"/>
      <c r="WEN4" s="388"/>
      <c r="WEO4" s="388"/>
      <c r="WEP4" s="388"/>
      <c r="WEQ4" s="388"/>
      <c r="WER4" s="388"/>
      <c r="WES4" s="388"/>
      <c r="WET4" s="388"/>
      <c r="WEU4" s="388"/>
      <c r="WEV4" s="388"/>
      <c r="WEW4" s="388"/>
      <c r="WEX4" s="388"/>
      <c r="WEY4" s="388"/>
      <c r="WEZ4" s="388"/>
      <c r="WFA4" s="388"/>
      <c r="WFB4" s="388"/>
      <c r="WFC4" s="388"/>
      <c r="WFD4" s="388"/>
      <c r="WFE4" s="388"/>
      <c r="WFF4" s="388"/>
      <c r="WFG4" s="388"/>
      <c r="WFH4" s="388"/>
      <c r="WFI4" s="388"/>
      <c r="WFJ4" s="388"/>
      <c r="WFK4" s="388"/>
      <c r="WFL4" s="388"/>
      <c r="WFM4" s="388"/>
      <c r="WFN4" s="388"/>
      <c r="WFO4" s="388"/>
      <c r="WFP4" s="388"/>
      <c r="WFQ4" s="388"/>
      <c r="WFR4" s="388"/>
      <c r="WFS4" s="388"/>
      <c r="WFT4" s="388"/>
      <c r="WFU4" s="388"/>
      <c r="WFV4" s="388"/>
      <c r="WFW4" s="388"/>
      <c r="WFX4" s="388"/>
      <c r="WFY4" s="388"/>
      <c r="WFZ4" s="388"/>
      <c r="WGA4" s="388"/>
      <c r="WGB4" s="388"/>
      <c r="WGC4" s="388"/>
      <c r="WGD4" s="388"/>
      <c r="WGE4" s="388"/>
      <c r="WGF4" s="388"/>
      <c r="WGG4" s="388"/>
      <c r="WGH4" s="388"/>
      <c r="WGI4" s="388"/>
      <c r="WGJ4" s="388"/>
      <c r="WGK4" s="388"/>
      <c r="WGL4" s="388"/>
      <c r="WGM4" s="388"/>
      <c r="WGN4" s="388"/>
      <c r="WGO4" s="388"/>
      <c r="WGP4" s="388"/>
      <c r="WGQ4" s="388"/>
      <c r="WGR4" s="388"/>
      <c r="WGS4" s="388"/>
      <c r="WGT4" s="388"/>
      <c r="WGU4" s="388"/>
      <c r="WGV4" s="388"/>
      <c r="WGW4" s="388"/>
      <c r="WGX4" s="388"/>
      <c r="WGY4" s="388"/>
      <c r="WGZ4" s="388"/>
      <c r="WHA4" s="388"/>
      <c r="WHB4" s="388"/>
      <c r="WHC4" s="388"/>
      <c r="WHD4" s="388"/>
      <c r="WHE4" s="388"/>
      <c r="WHF4" s="388"/>
      <c r="WHG4" s="388"/>
      <c r="WHH4" s="388"/>
      <c r="WHI4" s="388"/>
      <c r="WHJ4" s="388"/>
      <c r="WHK4" s="388"/>
      <c r="WHL4" s="388"/>
      <c r="WHM4" s="388"/>
      <c r="WHN4" s="388"/>
      <c r="WHO4" s="388"/>
      <c r="WHP4" s="388"/>
      <c r="WHQ4" s="388"/>
      <c r="WHR4" s="388"/>
      <c r="WHS4" s="388"/>
      <c r="WHT4" s="388"/>
      <c r="WHU4" s="388"/>
      <c r="WHV4" s="388"/>
      <c r="WHW4" s="388"/>
      <c r="WHX4" s="388"/>
      <c r="WHY4" s="388"/>
      <c r="WHZ4" s="388"/>
      <c r="WIA4" s="388"/>
      <c r="WIB4" s="388"/>
      <c r="WIC4" s="388"/>
      <c r="WID4" s="388"/>
      <c r="WIE4" s="388"/>
      <c r="WIF4" s="388"/>
      <c r="WIG4" s="388"/>
      <c r="WIH4" s="388"/>
      <c r="WII4" s="388"/>
      <c r="WIJ4" s="388"/>
      <c r="WIK4" s="388"/>
      <c r="WIL4" s="388"/>
      <c r="WIM4" s="388"/>
      <c r="WIN4" s="388"/>
      <c r="WIO4" s="388"/>
      <c r="WIP4" s="388"/>
      <c r="WIQ4" s="388"/>
      <c r="WIR4" s="388"/>
      <c r="WIS4" s="388"/>
      <c r="WIT4" s="388"/>
      <c r="WIU4" s="388"/>
      <c r="WIV4" s="388"/>
      <c r="WIW4" s="388"/>
      <c r="WIX4" s="388"/>
      <c r="WIY4" s="388"/>
      <c r="WIZ4" s="388"/>
      <c r="WJA4" s="388"/>
      <c r="WJB4" s="388"/>
      <c r="WJC4" s="388"/>
      <c r="WJD4" s="388"/>
      <c r="WJE4" s="388"/>
      <c r="WJF4" s="388"/>
      <c r="WJG4" s="388"/>
      <c r="WJH4" s="388"/>
      <c r="WJI4" s="388"/>
      <c r="WJJ4" s="388"/>
      <c r="WJK4" s="388"/>
      <c r="WJL4" s="388"/>
      <c r="WJM4" s="388"/>
      <c r="WJN4" s="388"/>
      <c r="WJO4" s="388"/>
      <c r="WJP4" s="388"/>
      <c r="WJQ4" s="388"/>
      <c r="WJR4" s="388"/>
      <c r="WJS4" s="388"/>
      <c r="WJT4" s="388"/>
      <c r="WJU4" s="388"/>
      <c r="WJV4" s="388"/>
      <c r="WJW4" s="388"/>
      <c r="WJX4" s="388"/>
      <c r="WJY4" s="388"/>
      <c r="WJZ4" s="388"/>
      <c r="WKA4" s="388"/>
      <c r="WKB4" s="388"/>
      <c r="WKC4" s="388"/>
      <c r="WKD4" s="388"/>
      <c r="WKE4" s="388"/>
      <c r="WKF4" s="388"/>
      <c r="WKG4" s="388"/>
      <c r="WKH4" s="388"/>
      <c r="WKI4" s="388"/>
      <c r="WKJ4" s="388"/>
      <c r="WKK4" s="388"/>
      <c r="WKL4" s="388"/>
      <c r="WKM4" s="388"/>
      <c r="WKN4" s="388"/>
      <c r="WKO4" s="388"/>
      <c r="WKP4" s="388"/>
      <c r="WKQ4" s="388"/>
      <c r="WKR4" s="388"/>
      <c r="WKS4" s="388"/>
      <c r="WKT4" s="388"/>
      <c r="WKU4" s="388"/>
      <c r="WKV4" s="388"/>
      <c r="WKW4" s="388"/>
      <c r="WKX4" s="388"/>
      <c r="WKY4" s="388"/>
      <c r="WKZ4" s="388"/>
      <c r="WLA4" s="388"/>
      <c r="WLB4" s="388"/>
      <c r="WLC4" s="388"/>
      <c r="WLD4" s="388"/>
      <c r="WLE4" s="388"/>
      <c r="WLF4" s="388"/>
      <c r="WLG4" s="388"/>
      <c r="WLH4" s="388"/>
      <c r="WLI4" s="388"/>
      <c r="WLJ4" s="388"/>
      <c r="WLK4" s="388"/>
      <c r="WLL4" s="388"/>
      <c r="WLM4" s="388"/>
      <c r="WLN4" s="388"/>
      <c r="WLO4" s="388"/>
      <c r="WLP4" s="388"/>
      <c r="WLQ4" s="388"/>
      <c r="WLR4" s="388"/>
      <c r="WLS4" s="388"/>
      <c r="WLT4" s="388"/>
      <c r="WLU4" s="388"/>
      <c r="WLV4" s="388"/>
      <c r="WLW4" s="388"/>
      <c r="WLX4" s="388"/>
      <c r="WLY4" s="388"/>
      <c r="WLZ4" s="388"/>
      <c r="WMA4" s="388"/>
      <c r="WMB4" s="388"/>
      <c r="WMC4" s="388"/>
      <c r="WMD4" s="388"/>
      <c r="WME4" s="388"/>
      <c r="WMF4" s="388"/>
      <c r="WMG4" s="388"/>
      <c r="WMH4" s="388"/>
      <c r="WMI4" s="388"/>
      <c r="WMJ4" s="388"/>
      <c r="WMK4" s="388"/>
      <c r="WML4" s="388"/>
      <c r="WMM4" s="388"/>
      <c r="WMN4" s="388"/>
      <c r="WMO4" s="388"/>
      <c r="WMP4" s="388"/>
      <c r="WMQ4" s="388"/>
      <c r="WMR4" s="388"/>
      <c r="WMS4" s="388"/>
      <c r="WMT4" s="388"/>
      <c r="WMU4" s="388"/>
      <c r="WMV4" s="388"/>
      <c r="WMW4" s="388"/>
      <c r="WMX4" s="388"/>
      <c r="WMY4" s="388"/>
      <c r="WMZ4" s="388"/>
      <c r="WNA4" s="388"/>
      <c r="WNB4" s="388"/>
      <c r="WNC4" s="388"/>
      <c r="WND4" s="388"/>
      <c r="WNE4" s="388"/>
      <c r="WNF4" s="388"/>
      <c r="WNG4" s="388"/>
      <c r="WNH4" s="388"/>
      <c r="WNI4" s="388"/>
      <c r="WNJ4" s="388"/>
      <c r="WNK4" s="388"/>
      <c r="WNL4" s="388"/>
      <c r="WNM4" s="388"/>
      <c r="WNN4" s="388"/>
      <c r="WNO4" s="388"/>
      <c r="WNP4" s="388"/>
      <c r="WNQ4" s="388"/>
      <c r="WNR4" s="388"/>
      <c r="WNS4" s="388"/>
      <c r="WNT4" s="388"/>
      <c r="WNU4" s="388"/>
      <c r="WNV4" s="388"/>
      <c r="WNW4" s="388"/>
      <c r="WNX4" s="388"/>
      <c r="WNY4" s="388"/>
      <c r="WNZ4" s="388"/>
      <c r="WOA4" s="388"/>
      <c r="WOB4" s="388"/>
      <c r="WOC4" s="388"/>
      <c r="WOD4" s="388"/>
      <c r="WOE4" s="388"/>
      <c r="WOF4" s="388"/>
      <c r="WOG4" s="388"/>
      <c r="WOH4" s="388"/>
      <c r="WOI4" s="388"/>
      <c r="WOJ4" s="388"/>
      <c r="WOK4" s="388"/>
      <c r="WOL4" s="388"/>
      <c r="WOM4" s="388"/>
      <c r="WON4" s="388"/>
      <c r="WOO4" s="388"/>
      <c r="WOP4" s="388"/>
      <c r="WOQ4" s="388"/>
      <c r="WOR4" s="388"/>
      <c r="WOS4" s="388"/>
      <c r="WOT4" s="388"/>
      <c r="WOU4" s="388"/>
      <c r="WOV4" s="388"/>
      <c r="WOW4" s="388"/>
      <c r="WOX4" s="388"/>
      <c r="WOY4" s="388"/>
      <c r="WOZ4" s="388"/>
      <c r="WPA4" s="388"/>
      <c r="WPB4" s="388"/>
      <c r="WPC4" s="388"/>
      <c r="WPD4" s="388"/>
      <c r="WPE4" s="388"/>
      <c r="WPF4" s="388"/>
      <c r="WPG4" s="388"/>
      <c r="WPH4" s="388"/>
      <c r="WPI4" s="388"/>
      <c r="WPJ4" s="388"/>
      <c r="WPK4" s="388"/>
      <c r="WPL4" s="388"/>
      <c r="WPM4" s="388"/>
      <c r="WPN4" s="388"/>
      <c r="WPO4" s="388"/>
      <c r="WPP4" s="388"/>
      <c r="WPQ4" s="388"/>
      <c r="WPR4" s="388"/>
      <c r="WPS4" s="388"/>
      <c r="WPT4" s="388"/>
      <c r="WPU4" s="388"/>
      <c r="WPV4" s="388"/>
      <c r="WPW4" s="388"/>
      <c r="WPX4" s="388"/>
      <c r="WPY4" s="388"/>
      <c r="WPZ4" s="388"/>
      <c r="WQA4" s="388"/>
      <c r="WQB4" s="388"/>
      <c r="WQC4" s="388"/>
      <c r="WQD4" s="388"/>
      <c r="WQE4" s="388"/>
      <c r="WQF4" s="388"/>
      <c r="WQG4" s="388"/>
      <c r="WQH4" s="388"/>
      <c r="WQI4" s="388"/>
      <c r="WQJ4" s="388"/>
      <c r="WQK4" s="388"/>
      <c r="WQL4" s="388"/>
      <c r="WQM4" s="388"/>
      <c r="WQN4" s="388"/>
      <c r="WQO4" s="388"/>
      <c r="WQP4" s="388"/>
      <c r="WQQ4" s="388"/>
      <c r="WQR4" s="388"/>
      <c r="WQS4" s="388"/>
      <c r="WQT4" s="388"/>
      <c r="WQU4" s="388"/>
      <c r="WQV4" s="388"/>
      <c r="WQW4" s="388"/>
      <c r="WQX4" s="388"/>
      <c r="WQY4" s="388"/>
      <c r="WQZ4" s="388"/>
      <c r="WRA4" s="388"/>
      <c r="WRB4" s="388"/>
      <c r="WRC4" s="388"/>
      <c r="WRD4" s="388"/>
      <c r="WRE4" s="388"/>
      <c r="WRF4" s="388"/>
      <c r="WRG4" s="388"/>
      <c r="WRH4" s="388"/>
      <c r="WRI4" s="388"/>
      <c r="WRJ4" s="388"/>
      <c r="WRK4" s="388"/>
      <c r="WRL4" s="388"/>
      <c r="WRM4" s="388"/>
      <c r="WRN4" s="388"/>
      <c r="WRO4" s="388"/>
      <c r="WRP4" s="388"/>
      <c r="WRQ4" s="388"/>
      <c r="WRR4" s="388"/>
      <c r="WRS4" s="388"/>
      <c r="WRT4" s="388"/>
      <c r="WRU4" s="388"/>
      <c r="WRV4" s="388"/>
      <c r="WRW4" s="388"/>
      <c r="WRX4" s="388"/>
      <c r="WRY4" s="388"/>
      <c r="WRZ4" s="388"/>
      <c r="WSA4" s="388"/>
      <c r="WSB4" s="388"/>
      <c r="WSC4" s="388"/>
      <c r="WSD4" s="388"/>
      <c r="WSE4" s="388"/>
      <c r="WSF4" s="388"/>
      <c r="WSG4" s="388"/>
      <c r="WSH4" s="388"/>
      <c r="WSI4" s="388"/>
      <c r="WSJ4" s="388"/>
      <c r="WSK4" s="388"/>
      <c r="WSL4" s="388"/>
      <c r="WSM4" s="388"/>
      <c r="WSN4" s="388"/>
      <c r="WSO4" s="388"/>
      <c r="WSP4" s="388"/>
      <c r="WSQ4" s="388"/>
      <c r="WSR4" s="388"/>
      <c r="WSS4" s="388"/>
      <c r="WST4" s="388"/>
      <c r="WSU4" s="388"/>
      <c r="WSV4" s="388"/>
      <c r="WSW4" s="388"/>
      <c r="WSX4" s="388"/>
      <c r="WSY4" s="388"/>
      <c r="WSZ4" s="388"/>
      <c r="WTA4" s="388"/>
      <c r="WTB4" s="388"/>
      <c r="WTC4" s="388"/>
      <c r="WTD4" s="388"/>
      <c r="WTE4" s="388"/>
      <c r="WTF4" s="388"/>
      <c r="WTG4" s="388"/>
      <c r="WTH4" s="388"/>
      <c r="WTI4" s="388"/>
      <c r="WTJ4" s="388"/>
      <c r="WTK4" s="388"/>
      <c r="WTL4" s="388"/>
      <c r="WTM4" s="388"/>
      <c r="WTN4" s="388"/>
      <c r="WTO4" s="388"/>
      <c r="WTP4" s="388"/>
      <c r="WTQ4" s="388"/>
      <c r="WTR4" s="388"/>
      <c r="WTS4" s="388"/>
      <c r="WTT4" s="388"/>
      <c r="WTU4" s="388"/>
      <c r="WTV4" s="388"/>
      <c r="WTW4" s="388"/>
      <c r="WTX4" s="388"/>
      <c r="WTY4" s="388"/>
      <c r="WTZ4" s="388"/>
      <c r="WUA4" s="388"/>
      <c r="WUB4" s="388"/>
      <c r="WUC4" s="388"/>
      <c r="WUD4" s="388"/>
      <c r="WUE4" s="388"/>
      <c r="WUF4" s="388"/>
      <c r="WUG4" s="388"/>
      <c r="WUH4" s="388"/>
      <c r="WUI4" s="388"/>
      <c r="WUJ4" s="388"/>
      <c r="WUK4" s="388"/>
      <c r="WUL4" s="388"/>
      <c r="WUM4" s="388"/>
      <c r="WUN4" s="388"/>
      <c r="WUO4" s="388"/>
      <c r="WUP4" s="388"/>
      <c r="WUQ4" s="388"/>
      <c r="WUR4" s="388"/>
      <c r="WUS4" s="388"/>
      <c r="WUT4" s="388"/>
      <c r="WUU4" s="388"/>
      <c r="WUV4" s="388"/>
      <c r="WUW4" s="388"/>
      <c r="WUX4" s="388"/>
      <c r="WUY4" s="388"/>
      <c r="WUZ4" s="388"/>
      <c r="WVA4" s="388"/>
      <c r="WVB4" s="388"/>
      <c r="WVC4" s="388"/>
      <c r="WVD4" s="388"/>
      <c r="WVE4" s="388"/>
      <c r="WVF4" s="388"/>
      <c r="WVG4" s="388"/>
      <c r="WVH4" s="388"/>
      <c r="WVI4" s="388"/>
      <c r="WVJ4" s="388"/>
      <c r="WVK4" s="388"/>
      <c r="WVL4" s="388"/>
      <c r="WVM4" s="388"/>
      <c r="WVN4" s="388"/>
      <c r="WVO4" s="388"/>
      <c r="WVP4" s="388"/>
    </row>
    <row r="5" spans="1:16136" ht="15" customHeight="1">
      <c r="A5" s="462">
        <v>4</v>
      </c>
      <c r="B5" s="274">
        <v>26004</v>
      </c>
      <c r="C5" s="643" t="s">
        <v>460</v>
      </c>
      <c r="D5" s="106" t="s">
        <v>179</v>
      </c>
      <c r="E5" s="36" t="s">
        <v>338</v>
      </c>
      <c r="F5" s="106" t="s">
        <v>0</v>
      </c>
      <c r="G5" s="106" t="s">
        <v>1289</v>
      </c>
      <c r="H5" s="241">
        <v>17000</v>
      </c>
      <c r="I5" s="246"/>
      <c r="J5" s="241"/>
      <c r="K5" s="106"/>
      <c r="L5" s="244"/>
      <c r="M5" s="106"/>
      <c r="N5" s="258"/>
      <c r="O5" s="106"/>
      <c r="P5" s="244"/>
      <c r="Q5" s="106"/>
      <c r="R5" s="258"/>
      <c r="S5" s="106"/>
      <c r="T5" s="244"/>
      <c r="U5" s="106"/>
      <c r="V5" s="258"/>
      <c r="W5" s="106"/>
      <c r="X5" s="244"/>
      <c r="Y5" s="106"/>
      <c r="Z5" s="258"/>
      <c r="AA5" s="106"/>
      <c r="AB5" s="244"/>
      <c r="AC5" s="106"/>
      <c r="AD5" s="259"/>
      <c r="AE5" s="272">
        <f t="shared" si="0"/>
        <v>17000</v>
      </c>
      <c r="AF5" s="243" t="s">
        <v>695</v>
      </c>
      <c r="AG5" s="243">
        <v>1</v>
      </c>
      <c r="AH5" s="243" t="s">
        <v>130</v>
      </c>
    </row>
    <row r="6" spans="1:16136" ht="15" customHeight="1">
      <c r="A6" s="462">
        <v>5</v>
      </c>
      <c r="B6" s="274">
        <v>26005</v>
      </c>
      <c r="C6" s="643" t="s">
        <v>411</v>
      </c>
      <c r="D6" s="37" t="s">
        <v>414</v>
      </c>
      <c r="E6" s="36" t="s">
        <v>604</v>
      </c>
      <c r="F6" s="106" t="s">
        <v>603</v>
      </c>
      <c r="G6" s="246" t="s">
        <v>412</v>
      </c>
      <c r="H6" s="241">
        <v>17000</v>
      </c>
      <c r="I6" s="246"/>
      <c r="J6" s="257"/>
      <c r="K6" s="246"/>
      <c r="L6" s="244"/>
      <c r="M6" s="246"/>
      <c r="N6" s="258"/>
      <c r="O6" s="246"/>
      <c r="P6" s="244"/>
      <c r="Q6" s="246"/>
      <c r="R6" s="258"/>
      <c r="S6" s="246"/>
      <c r="T6" s="244"/>
      <c r="U6" s="246"/>
      <c r="V6" s="258"/>
      <c r="W6" s="246"/>
      <c r="X6" s="244"/>
      <c r="Y6" s="246"/>
      <c r="Z6" s="258"/>
      <c r="AA6" s="246"/>
      <c r="AB6" s="244"/>
      <c r="AC6" s="246"/>
      <c r="AD6" s="259"/>
      <c r="AE6" s="272">
        <f t="shared" si="0"/>
        <v>17000</v>
      </c>
      <c r="AF6" s="243" t="s">
        <v>695</v>
      </c>
      <c r="AG6" s="243">
        <v>1</v>
      </c>
      <c r="AH6" s="243" t="s">
        <v>130</v>
      </c>
    </row>
    <row r="7" spans="1:16136" ht="15" customHeight="1">
      <c r="A7" s="462">
        <v>6</v>
      </c>
      <c r="B7" s="274">
        <v>26006</v>
      </c>
      <c r="C7" s="643" t="s">
        <v>252</v>
      </c>
      <c r="D7" s="37" t="s">
        <v>112</v>
      </c>
      <c r="E7" s="39" t="s">
        <v>113</v>
      </c>
      <c r="F7" s="37" t="s">
        <v>424</v>
      </c>
      <c r="G7" s="37" t="s">
        <v>115</v>
      </c>
      <c r="H7" s="245">
        <v>17000</v>
      </c>
      <c r="I7" s="262" t="s">
        <v>950</v>
      </c>
      <c r="J7" s="245">
        <v>17000</v>
      </c>
      <c r="K7" s="262" t="s">
        <v>533</v>
      </c>
      <c r="L7" s="247">
        <v>17000</v>
      </c>
      <c r="M7" s="37"/>
      <c r="N7" s="258"/>
      <c r="O7" s="37"/>
      <c r="P7" s="247"/>
      <c r="Q7" s="37"/>
      <c r="R7" s="258"/>
      <c r="S7" s="37"/>
      <c r="T7" s="247"/>
      <c r="U7" s="37"/>
      <c r="V7" s="258"/>
      <c r="W7" s="37"/>
      <c r="X7" s="247"/>
      <c r="Y7" s="37"/>
      <c r="Z7" s="258"/>
      <c r="AA7" s="37"/>
      <c r="AB7" s="247"/>
      <c r="AC7" s="37"/>
      <c r="AD7" s="261"/>
      <c r="AE7" s="272">
        <f t="shared" si="0"/>
        <v>51000</v>
      </c>
      <c r="AF7" s="243" t="s">
        <v>695</v>
      </c>
      <c r="AG7" s="243">
        <v>3</v>
      </c>
      <c r="AH7" s="243" t="s">
        <v>130</v>
      </c>
    </row>
    <row r="8" spans="1:16136" ht="15" customHeight="1">
      <c r="A8" s="462">
        <v>7</v>
      </c>
      <c r="B8" s="274">
        <v>26007</v>
      </c>
      <c r="C8" s="643" t="s">
        <v>375</v>
      </c>
      <c r="D8" s="40" t="s">
        <v>86</v>
      </c>
      <c r="E8" s="36" t="s">
        <v>530</v>
      </c>
      <c r="F8" s="246" t="s">
        <v>531</v>
      </c>
      <c r="G8" s="106" t="s">
        <v>494</v>
      </c>
      <c r="H8" s="245">
        <v>17000</v>
      </c>
      <c r="I8" s="246" t="s">
        <v>480</v>
      </c>
      <c r="J8" s="257">
        <v>17000</v>
      </c>
      <c r="K8" s="246" t="s">
        <v>493</v>
      </c>
      <c r="L8" s="247">
        <v>17000</v>
      </c>
      <c r="M8" s="246" t="s">
        <v>902</v>
      </c>
      <c r="N8" s="258">
        <v>17000</v>
      </c>
      <c r="O8" s="106"/>
      <c r="P8" s="247"/>
      <c r="Q8" s="106"/>
      <c r="R8" s="258"/>
      <c r="S8" s="106"/>
      <c r="T8" s="247"/>
      <c r="U8" s="106"/>
      <c r="V8" s="258"/>
      <c r="W8" s="106"/>
      <c r="X8" s="247"/>
      <c r="Y8" s="106"/>
      <c r="Z8" s="258"/>
      <c r="AA8" s="106"/>
      <c r="AB8" s="247"/>
      <c r="AC8" s="106"/>
      <c r="AD8" s="261"/>
      <c r="AE8" s="272">
        <f t="shared" si="0"/>
        <v>68000</v>
      </c>
      <c r="AF8" s="243" t="s">
        <v>695</v>
      </c>
      <c r="AG8" s="243">
        <v>4</v>
      </c>
      <c r="AH8" s="243" t="s">
        <v>130</v>
      </c>
    </row>
    <row r="9" spans="1:16136" ht="15" customHeight="1">
      <c r="A9" s="462">
        <v>8</v>
      </c>
      <c r="B9" s="274">
        <v>26008</v>
      </c>
      <c r="C9" s="643" t="s">
        <v>529</v>
      </c>
      <c r="D9" s="106" t="s">
        <v>53</v>
      </c>
      <c r="E9" s="36" t="s">
        <v>612</v>
      </c>
      <c r="F9" s="106" t="s">
        <v>611</v>
      </c>
      <c r="G9" s="106" t="s">
        <v>57</v>
      </c>
      <c r="H9" s="241">
        <v>17000</v>
      </c>
      <c r="I9" s="106"/>
      <c r="J9" s="257"/>
      <c r="K9" s="106"/>
      <c r="L9" s="244"/>
      <c r="M9" s="106"/>
      <c r="N9" s="258"/>
      <c r="O9" s="106"/>
      <c r="P9" s="244"/>
      <c r="Q9" s="106"/>
      <c r="R9" s="258"/>
      <c r="S9" s="106"/>
      <c r="T9" s="244"/>
      <c r="U9" s="106"/>
      <c r="V9" s="258"/>
      <c r="W9" s="106"/>
      <c r="X9" s="244"/>
      <c r="Y9" s="106"/>
      <c r="Z9" s="258"/>
      <c r="AA9" s="106"/>
      <c r="AB9" s="244"/>
      <c r="AC9" s="106"/>
      <c r="AD9" s="259"/>
      <c r="AE9" s="272">
        <f t="shared" si="0"/>
        <v>17000</v>
      </c>
      <c r="AF9" s="243" t="s">
        <v>695</v>
      </c>
      <c r="AG9" s="243">
        <v>1</v>
      </c>
      <c r="AH9" s="243" t="s">
        <v>130</v>
      </c>
    </row>
    <row r="10" spans="1:16136" ht="15" customHeight="1">
      <c r="A10" s="462">
        <v>9</v>
      </c>
      <c r="B10" s="274">
        <v>26009</v>
      </c>
      <c r="C10" s="645" t="s">
        <v>523</v>
      </c>
      <c r="D10" s="106" t="s">
        <v>547</v>
      </c>
      <c r="E10" s="36" t="s">
        <v>545</v>
      </c>
      <c r="F10" s="106" t="s">
        <v>589</v>
      </c>
      <c r="G10" s="106" t="s">
        <v>43</v>
      </c>
      <c r="H10" s="241">
        <v>17000</v>
      </c>
      <c r="I10" s="106" t="s">
        <v>1352</v>
      </c>
      <c r="J10" s="257">
        <v>17000</v>
      </c>
      <c r="K10" s="246" t="s">
        <v>618</v>
      </c>
      <c r="L10" s="247">
        <v>17000</v>
      </c>
      <c r="M10" s="246"/>
      <c r="N10" s="258"/>
      <c r="O10" s="246"/>
      <c r="P10" s="244"/>
      <c r="Q10" s="246"/>
      <c r="R10" s="258"/>
      <c r="S10" s="246"/>
      <c r="T10" s="244"/>
      <c r="U10" s="246"/>
      <c r="V10" s="258"/>
      <c r="W10" s="246"/>
      <c r="X10" s="244"/>
      <c r="Y10" s="246"/>
      <c r="Z10" s="258"/>
      <c r="AA10" s="246"/>
      <c r="AB10" s="244"/>
      <c r="AC10" s="246"/>
      <c r="AD10" s="259"/>
      <c r="AE10" s="272">
        <f t="shared" si="0"/>
        <v>51000</v>
      </c>
      <c r="AF10" s="243" t="s">
        <v>695</v>
      </c>
      <c r="AG10" s="243">
        <v>3</v>
      </c>
      <c r="AH10" s="243" t="s">
        <v>130</v>
      </c>
    </row>
    <row r="11" spans="1:16136" ht="15" customHeight="1">
      <c r="A11" s="462">
        <v>10</v>
      </c>
      <c r="B11" s="274">
        <v>26010</v>
      </c>
      <c r="C11" s="643" t="s">
        <v>92</v>
      </c>
      <c r="D11" s="106" t="s">
        <v>93</v>
      </c>
      <c r="E11" s="36" t="s">
        <v>94</v>
      </c>
      <c r="F11" s="106" t="s">
        <v>95</v>
      </c>
      <c r="G11" s="106" t="s">
        <v>97</v>
      </c>
      <c r="H11" s="241">
        <v>17000</v>
      </c>
      <c r="I11" s="36"/>
      <c r="J11" s="257"/>
      <c r="K11" s="36"/>
      <c r="L11" s="244"/>
      <c r="M11" s="36"/>
      <c r="N11" s="258"/>
      <c r="O11" s="36"/>
      <c r="P11" s="244"/>
      <c r="Q11" s="36"/>
      <c r="R11" s="258"/>
      <c r="S11" s="36"/>
      <c r="T11" s="244"/>
      <c r="U11" s="36"/>
      <c r="V11" s="258"/>
      <c r="W11" s="36"/>
      <c r="X11" s="244"/>
      <c r="Y11" s="36"/>
      <c r="Z11" s="258"/>
      <c r="AA11" s="36"/>
      <c r="AB11" s="244"/>
      <c r="AC11" s="36"/>
      <c r="AD11" s="259"/>
      <c r="AE11" s="272">
        <f t="shared" si="0"/>
        <v>17000</v>
      </c>
      <c r="AF11" s="243" t="s">
        <v>695</v>
      </c>
      <c r="AG11" s="243">
        <v>1</v>
      </c>
      <c r="AH11" s="243" t="s">
        <v>130</v>
      </c>
    </row>
    <row r="12" spans="1:16136" ht="15" customHeight="1">
      <c r="A12" s="462">
        <v>11</v>
      </c>
      <c r="B12" s="274">
        <v>26011</v>
      </c>
      <c r="C12" s="646" t="s">
        <v>341</v>
      </c>
      <c r="D12" s="40" t="s">
        <v>677</v>
      </c>
      <c r="E12" s="36" t="s">
        <v>253</v>
      </c>
      <c r="F12" s="246" t="s">
        <v>680</v>
      </c>
      <c r="G12" s="37" t="s">
        <v>876</v>
      </c>
      <c r="H12" s="245">
        <v>17000</v>
      </c>
      <c r="I12" s="37" t="s">
        <v>986</v>
      </c>
      <c r="J12" s="257">
        <v>17000</v>
      </c>
      <c r="K12" s="37" t="s">
        <v>811</v>
      </c>
      <c r="L12" s="247">
        <v>17000</v>
      </c>
      <c r="M12" s="36" t="s">
        <v>887</v>
      </c>
      <c r="N12" s="247">
        <v>17000</v>
      </c>
      <c r="O12" s="36" t="s">
        <v>876</v>
      </c>
      <c r="P12" s="247">
        <v>17000</v>
      </c>
      <c r="Q12" s="36" t="s">
        <v>1353</v>
      </c>
      <c r="R12" s="247">
        <v>17000</v>
      </c>
      <c r="S12" s="36"/>
      <c r="T12" s="247"/>
      <c r="U12" s="36"/>
      <c r="V12" s="247"/>
      <c r="W12" s="36"/>
      <c r="X12" s="247"/>
      <c r="Y12" s="36"/>
      <c r="Z12" s="247"/>
      <c r="AA12" s="36"/>
      <c r="AB12" s="247"/>
      <c r="AC12" s="36"/>
      <c r="AD12" s="259"/>
      <c r="AE12" s="272">
        <f t="shared" si="0"/>
        <v>102000</v>
      </c>
      <c r="AF12" s="243" t="s">
        <v>695</v>
      </c>
      <c r="AG12" s="243">
        <v>6</v>
      </c>
      <c r="AH12" s="243" t="s">
        <v>130</v>
      </c>
    </row>
    <row r="13" spans="1:16136" ht="15" customHeight="1">
      <c r="A13" s="462">
        <v>12</v>
      </c>
      <c r="B13" s="274">
        <v>26012</v>
      </c>
      <c r="C13" s="647" t="s">
        <v>459</v>
      </c>
      <c r="D13" s="69" t="s">
        <v>1191</v>
      </c>
      <c r="E13" s="36" t="s">
        <v>3</v>
      </c>
      <c r="F13" s="106" t="s">
        <v>1370</v>
      </c>
      <c r="G13" s="106" t="s">
        <v>5</v>
      </c>
      <c r="H13" s="241">
        <v>17000</v>
      </c>
      <c r="I13" s="106"/>
      <c r="J13" s="257"/>
      <c r="K13" s="106"/>
      <c r="L13" s="244"/>
      <c r="M13" s="106"/>
      <c r="N13" s="258"/>
      <c r="O13" s="106"/>
      <c r="P13" s="244"/>
      <c r="Q13" s="106"/>
      <c r="R13" s="258"/>
      <c r="S13" s="106"/>
      <c r="T13" s="244"/>
      <c r="U13" s="106"/>
      <c r="V13" s="258"/>
      <c r="W13" s="106"/>
      <c r="X13" s="244"/>
      <c r="Y13" s="106"/>
      <c r="Z13" s="258"/>
      <c r="AA13" s="106"/>
      <c r="AB13" s="244"/>
      <c r="AC13" s="106"/>
      <c r="AD13" s="259"/>
      <c r="AE13" s="272">
        <f t="shared" si="0"/>
        <v>17000</v>
      </c>
      <c r="AF13" s="243" t="s">
        <v>695</v>
      </c>
      <c r="AG13" s="243">
        <v>1</v>
      </c>
      <c r="AH13" s="243" t="s">
        <v>130</v>
      </c>
    </row>
    <row r="14" spans="1:16136" ht="15" customHeight="1">
      <c r="A14" s="462">
        <v>13</v>
      </c>
      <c r="B14" s="274">
        <v>26013</v>
      </c>
      <c r="C14" s="643" t="s">
        <v>11</v>
      </c>
      <c r="D14" s="37" t="s">
        <v>12</v>
      </c>
      <c r="E14" s="39" t="s">
        <v>13</v>
      </c>
      <c r="F14" s="37" t="s">
        <v>14</v>
      </c>
      <c r="G14" s="263" t="s">
        <v>16</v>
      </c>
      <c r="H14" s="245">
        <v>17000</v>
      </c>
      <c r="I14" s="264" t="s">
        <v>188</v>
      </c>
      <c r="J14" s="257">
        <v>17000</v>
      </c>
      <c r="K14" s="263"/>
      <c r="L14" s="247"/>
      <c r="M14" s="263"/>
      <c r="N14" s="258"/>
      <c r="O14" s="263"/>
      <c r="P14" s="247"/>
      <c r="Q14" s="263"/>
      <c r="R14" s="258"/>
      <c r="S14" s="263"/>
      <c r="T14" s="247"/>
      <c r="U14" s="263"/>
      <c r="V14" s="258"/>
      <c r="W14" s="263"/>
      <c r="X14" s="247"/>
      <c r="Y14" s="263"/>
      <c r="Z14" s="258"/>
      <c r="AA14" s="263"/>
      <c r="AB14" s="247"/>
      <c r="AC14" s="263"/>
      <c r="AD14" s="261"/>
      <c r="AE14" s="272">
        <f t="shared" si="0"/>
        <v>34000</v>
      </c>
      <c r="AF14" s="243" t="s">
        <v>695</v>
      </c>
      <c r="AG14" s="243">
        <v>2</v>
      </c>
      <c r="AH14" s="243" t="s">
        <v>130</v>
      </c>
    </row>
    <row r="15" spans="1:16136" ht="15" customHeight="1">
      <c r="A15" s="462">
        <v>14</v>
      </c>
      <c r="B15" s="274">
        <v>26014</v>
      </c>
      <c r="C15" s="644" t="s">
        <v>32</v>
      </c>
      <c r="D15" s="106" t="s">
        <v>33</v>
      </c>
      <c r="E15" s="36" t="s">
        <v>34</v>
      </c>
      <c r="F15" s="106" t="s">
        <v>35</v>
      </c>
      <c r="G15" s="246" t="s">
        <v>16</v>
      </c>
      <c r="H15" s="241">
        <v>0</v>
      </c>
      <c r="I15" s="246"/>
      <c r="J15" s="257"/>
      <c r="K15" s="246"/>
      <c r="L15" s="244"/>
      <c r="M15" s="246"/>
      <c r="N15" s="258"/>
      <c r="O15" s="246"/>
      <c r="P15" s="244"/>
      <c r="Q15" s="246"/>
      <c r="R15" s="258"/>
      <c r="S15" s="246"/>
      <c r="T15" s="244"/>
      <c r="U15" s="246"/>
      <c r="V15" s="258"/>
      <c r="W15" s="246"/>
      <c r="X15" s="244"/>
      <c r="Y15" s="246"/>
      <c r="Z15" s="258"/>
      <c r="AA15" s="246"/>
      <c r="AB15" s="244"/>
      <c r="AC15" s="246"/>
      <c r="AD15" s="259"/>
      <c r="AE15" s="272">
        <f t="shared" si="0"/>
        <v>0</v>
      </c>
      <c r="AF15" s="243" t="s">
        <v>695</v>
      </c>
      <c r="AG15" s="243">
        <v>1</v>
      </c>
      <c r="AH15" s="243" t="s">
        <v>130</v>
      </c>
    </row>
    <row r="16" spans="1:16136" ht="15" customHeight="1">
      <c r="A16" s="462">
        <v>15</v>
      </c>
      <c r="B16" s="274">
        <v>26015</v>
      </c>
      <c r="C16" s="643" t="s">
        <v>304</v>
      </c>
      <c r="D16" s="106" t="s">
        <v>98</v>
      </c>
      <c r="E16" s="36" t="s">
        <v>99</v>
      </c>
      <c r="F16" s="106" t="s">
        <v>100</v>
      </c>
      <c r="G16" s="106" t="s">
        <v>102</v>
      </c>
      <c r="H16" s="241">
        <v>17000</v>
      </c>
      <c r="I16" s="106"/>
      <c r="J16" s="257"/>
      <c r="K16" s="106"/>
      <c r="L16" s="244"/>
      <c r="M16" s="106"/>
      <c r="N16" s="258"/>
      <c r="O16" s="106"/>
      <c r="P16" s="244"/>
      <c r="Q16" s="106"/>
      <c r="R16" s="258"/>
      <c r="S16" s="106"/>
      <c r="T16" s="244"/>
      <c r="U16" s="106"/>
      <c r="V16" s="258"/>
      <c r="W16" s="106"/>
      <c r="X16" s="244"/>
      <c r="Y16" s="106"/>
      <c r="Z16" s="258"/>
      <c r="AA16" s="106"/>
      <c r="AB16" s="244"/>
      <c r="AC16" s="106"/>
      <c r="AD16" s="259"/>
      <c r="AE16" s="272">
        <f t="shared" si="0"/>
        <v>17000</v>
      </c>
      <c r="AF16" s="243" t="s">
        <v>695</v>
      </c>
      <c r="AG16" s="243">
        <v>1</v>
      </c>
      <c r="AH16" s="243" t="s">
        <v>130</v>
      </c>
    </row>
    <row r="17" spans="1:35" ht="15" customHeight="1">
      <c r="A17" s="462">
        <v>16</v>
      </c>
      <c r="B17" s="274">
        <v>26016</v>
      </c>
      <c r="C17" s="644" t="s">
        <v>7</v>
      </c>
      <c r="D17" s="106" t="s">
        <v>8</v>
      </c>
      <c r="E17" s="36" t="s">
        <v>345</v>
      </c>
      <c r="F17" s="106" t="s">
        <v>9</v>
      </c>
      <c r="G17" s="106" t="s">
        <v>31</v>
      </c>
      <c r="H17" s="241">
        <v>17000</v>
      </c>
      <c r="I17" s="37" t="s">
        <v>1354</v>
      </c>
      <c r="J17" s="257">
        <v>17000</v>
      </c>
      <c r="K17" s="106" t="s">
        <v>1355</v>
      </c>
      <c r="L17" s="244">
        <v>17000</v>
      </c>
      <c r="M17" s="106" t="s">
        <v>842</v>
      </c>
      <c r="N17" s="258">
        <v>17000</v>
      </c>
      <c r="O17" s="106" t="s">
        <v>621</v>
      </c>
      <c r="P17" s="244">
        <v>17000</v>
      </c>
      <c r="Q17" s="106" t="s">
        <v>1356</v>
      </c>
      <c r="R17" s="258">
        <v>17000</v>
      </c>
      <c r="S17" s="106" t="s">
        <v>907</v>
      </c>
      <c r="T17" s="244">
        <v>17000</v>
      </c>
      <c r="U17" s="106"/>
      <c r="V17" s="258"/>
      <c r="W17" s="106"/>
      <c r="X17" s="244"/>
      <c r="Y17" s="111"/>
      <c r="Z17" s="258"/>
      <c r="AA17" s="111"/>
      <c r="AB17" s="244"/>
      <c r="AC17" s="106"/>
      <c r="AD17" s="259"/>
      <c r="AE17" s="272">
        <f t="shared" si="0"/>
        <v>119000</v>
      </c>
      <c r="AF17" s="243" t="s">
        <v>695</v>
      </c>
      <c r="AG17" s="243">
        <v>7</v>
      </c>
      <c r="AH17" s="243" t="s">
        <v>130</v>
      </c>
    </row>
    <row r="18" spans="1:35" ht="15" customHeight="1">
      <c r="A18" s="462">
        <v>17</v>
      </c>
      <c r="B18" s="274">
        <v>26017</v>
      </c>
      <c r="C18" s="643" t="s">
        <v>458</v>
      </c>
      <c r="D18" s="106" t="s">
        <v>40</v>
      </c>
      <c r="E18" s="36" t="s">
        <v>425</v>
      </c>
      <c r="F18" s="106" t="s">
        <v>41</v>
      </c>
      <c r="G18" s="106" t="s">
        <v>1132</v>
      </c>
      <c r="H18" s="241">
        <v>17000</v>
      </c>
      <c r="I18" s="106" t="s">
        <v>190</v>
      </c>
      <c r="J18" s="257">
        <v>17000</v>
      </c>
      <c r="K18" s="106" t="s">
        <v>43</v>
      </c>
      <c r="L18" s="244">
        <v>17000</v>
      </c>
      <c r="M18" s="106" t="s">
        <v>43</v>
      </c>
      <c r="N18" s="258">
        <v>17000</v>
      </c>
      <c r="O18" s="106" t="s">
        <v>31</v>
      </c>
      <c r="P18" s="244">
        <v>17000</v>
      </c>
      <c r="Q18" s="106"/>
      <c r="R18" s="258"/>
      <c r="S18" s="106"/>
      <c r="T18" s="244"/>
      <c r="U18" s="106"/>
      <c r="V18" s="258"/>
      <c r="W18" s="106"/>
      <c r="X18" s="244"/>
      <c r="Y18" s="106"/>
      <c r="Z18" s="258"/>
      <c r="AA18" s="106"/>
      <c r="AB18" s="244"/>
      <c r="AC18" s="106"/>
      <c r="AD18" s="259"/>
      <c r="AE18" s="272">
        <f t="shared" si="0"/>
        <v>85000</v>
      </c>
      <c r="AF18" s="243" t="s">
        <v>695</v>
      </c>
      <c r="AG18" s="243">
        <v>5</v>
      </c>
      <c r="AH18" s="243" t="s">
        <v>130</v>
      </c>
    </row>
    <row r="19" spans="1:35" ht="15" customHeight="1">
      <c r="A19" s="462">
        <v>18</v>
      </c>
      <c r="B19" s="274">
        <v>26018</v>
      </c>
      <c r="C19" s="643" t="s">
        <v>516</v>
      </c>
      <c r="D19" s="106" t="s">
        <v>58</v>
      </c>
      <c r="E19" s="36" t="s">
        <v>59</v>
      </c>
      <c r="F19" s="106" t="s">
        <v>60</v>
      </c>
      <c r="G19" s="106" t="s">
        <v>47</v>
      </c>
      <c r="H19" s="241">
        <v>17000</v>
      </c>
      <c r="I19" s="106"/>
      <c r="J19" s="257"/>
      <c r="K19" s="106"/>
      <c r="L19" s="244"/>
      <c r="M19" s="106"/>
      <c r="N19" s="258"/>
      <c r="O19" s="106"/>
      <c r="P19" s="244"/>
      <c r="Q19" s="106"/>
      <c r="R19" s="258"/>
      <c r="S19" s="106"/>
      <c r="T19" s="244"/>
      <c r="U19" s="106"/>
      <c r="V19" s="258"/>
      <c r="W19" s="106"/>
      <c r="X19" s="244"/>
      <c r="Y19" s="106"/>
      <c r="Z19" s="258"/>
      <c r="AA19" s="106"/>
      <c r="AB19" s="244"/>
      <c r="AC19" s="106"/>
      <c r="AD19" s="259"/>
      <c r="AE19" s="272">
        <f t="shared" si="0"/>
        <v>17000</v>
      </c>
      <c r="AF19" s="243" t="s">
        <v>695</v>
      </c>
      <c r="AG19" s="243">
        <v>1</v>
      </c>
      <c r="AH19" s="243" t="s">
        <v>130</v>
      </c>
    </row>
    <row r="20" spans="1:35" ht="15" customHeight="1">
      <c r="A20" s="462">
        <v>19</v>
      </c>
      <c r="B20" s="274">
        <v>26019</v>
      </c>
      <c r="C20" s="643" t="s">
        <v>202</v>
      </c>
      <c r="D20" s="106" t="s">
        <v>63</v>
      </c>
      <c r="E20" s="470" t="s">
        <v>1261</v>
      </c>
      <c r="F20" s="106" t="s">
        <v>64</v>
      </c>
      <c r="G20" s="246" t="s">
        <v>205</v>
      </c>
      <c r="H20" s="241">
        <v>17000</v>
      </c>
      <c r="I20" s="106" t="s">
        <v>1357</v>
      </c>
      <c r="J20" s="257">
        <v>17000</v>
      </c>
      <c r="K20" s="37" t="s">
        <v>951</v>
      </c>
      <c r="L20" s="244">
        <v>17000</v>
      </c>
      <c r="M20" s="106"/>
      <c r="N20" s="258"/>
      <c r="O20" s="246"/>
      <c r="P20" s="244"/>
      <c r="Q20" s="246"/>
      <c r="R20" s="258"/>
      <c r="S20" s="246"/>
      <c r="T20" s="244"/>
      <c r="U20" s="246"/>
      <c r="V20" s="258"/>
      <c r="W20" s="246"/>
      <c r="X20" s="244"/>
      <c r="Y20" s="246"/>
      <c r="Z20" s="258"/>
      <c r="AA20" s="246"/>
      <c r="AB20" s="244"/>
      <c r="AC20" s="246"/>
      <c r="AD20" s="259"/>
      <c r="AE20" s="272">
        <f t="shared" si="0"/>
        <v>51000</v>
      </c>
      <c r="AF20" s="243" t="s">
        <v>695</v>
      </c>
      <c r="AG20" s="243">
        <v>3</v>
      </c>
      <c r="AH20" s="243" t="s">
        <v>130</v>
      </c>
    </row>
    <row r="21" spans="1:35" ht="15" customHeight="1">
      <c r="A21" s="462">
        <v>20</v>
      </c>
      <c r="B21" s="274">
        <v>26020</v>
      </c>
      <c r="C21" s="110" t="s">
        <v>694</v>
      </c>
      <c r="D21" s="106" t="s">
        <v>569</v>
      </c>
      <c r="E21" s="36" t="s">
        <v>571</v>
      </c>
      <c r="F21" s="106" t="s">
        <v>572</v>
      </c>
      <c r="G21" s="106" t="s">
        <v>213</v>
      </c>
      <c r="H21" s="241">
        <v>0</v>
      </c>
      <c r="I21" s="106" t="s">
        <v>1289</v>
      </c>
      <c r="J21" s="257">
        <v>0</v>
      </c>
      <c r="K21" s="106" t="s">
        <v>43</v>
      </c>
      <c r="L21" s="244">
        <v>0</v>
      </c>
      <c r="M21" s="106" t="s">
        <v>190</v>
      </c>
      <c r="N21" s="258">
        <v>0</v>
      </c>
      <c r="O21" s="106" t="s">
        <v>291</v>
      </c>
      <c r="P21" s="244">
        <v>17000</v>
      </c>
      <c r="Q21" s="106" t="s">
        <v>67</v>
      </c>
      <c r="R21" s="244">
        <v>17000</v>
      </c>
      <c r="S21" s="106" t="s">
        <v>788</v>
      </c>
      <c r="T21" s="244">
        <v>17000</v>
      </c>
      <c r="U21" s="106" t="s">
        <v>1351</v>
      </c>
      <c r="V21" s="244">
        <v>17000</v>
      </c>
      <c r="W21" s="106"/>
      <c r="X21" s="244"/>
      <c r="Y21" s="106"/>
      <c r="Z21" s="258"/>
      <c r="AA21" s="106"/>
      <c r="AB21" s="244"/>
      <c r="AC21" s="106"/>
      <c r="AD21" s="259"/>
      <c r="AE21" s="272">
        <f>H21+J21+L21+N21+P21+R21+T21+V21+X21+Z21+AB21+AD21</f>
        <v>68000</v>
      </c>
      <c r="AF21" s="243" t="s">
        <v>695</v>
      </c>
      <c r="AG21" s="243">
        <v>8</v>
      </c>
      <c r="AH21" s="243" t="s">
        <v>130</v>
      </c>
    </row>
    <row r="22" spans="1:35" ht="15" customHeight="1">
      <c r="A22" s="462">
        <v>21</v>
      </c>
      <c r="B22" s="274">
        <v>26021</v>
      </c>
      <c r="C22" s="643" t="s">
        <v>559</v>
      </c>
      <c r="D22" s="40" t="s">
        <v>483</v>
      </c>
      <c r="E22" s="36" t="s">
        <v>485</v>
      </c>
      <c r="F22" s="106" t="s">
        <v>486</v>
      </c>
      <c r="G22" s="110" t="s">
        <v>481</v>
      </c>
      <c r="H22" s="244">
        <v>17000</v>
      </c>
      <c r="I22" s="110" t="s">
        <v>43</v>
      </c>
      <c r="J22" s="257">
        <v>17000</v>
      </c>
      <c r="K22" s="110"/>
      <c r="L22" s="244"/>
      <c r="M22" s="110"/>
      <c r="N22" s="258"/>
      <c r="O22" s="110"/>
      <c r="P22" s="244"/>
      <c r="Q22" s="110"/>
      <c r="R22" s="258"/>
      <c r="S22" s="110"/>
      <c r="T22" s="244"/>
      <c r="U22" s="110"/>
      <c r="V22" s="258"/>
      <c r="W22" s="110"/>
      <c r="X22" s="244"/>
      <c r="Y22" s="110"/>
      <c r="Z22" s="258"/>
      <c r="AA22" s="110"/>
      <c r="AB22" s="244"/>
      <c r="AC22" s="110"/>
      <c r="AD22" s="259"/>
      <c r="AE22" s="272">
        <f t="shared" si="0"/>
        <v>34000</v>
      </c>
      <c r="AF22" s="243" t="s">
        <v>695</v>
      </c>
      <c r="AG22" s="243">
        <v>2</v>
      </c>
      <c r="AH22" s="243" t="s">
        <v>130</v>
      </c>
    </row>
    <row r="23" spans="1:35" ht="15" customHeight="1">
      <c r="A23" s="462">
        <v>22</v>
      </c>
      <c r="B23" s="274">
        <v>26022</v>
      </c>
      <c r="C23" s="643" t="s">
        <v>216</v>
      </c>
      <c r="D23" s="312" t="s">
        <v>372</v>
      </c>
      <c r="E23" s="463" t="s">
        <v>373</v>
      </c>
      <c r="F23" s="312" t="s">
        <v>556</v>
      </c>
      <c r="G23" s="37" t="s">
        <v>558</v>
      </c>
      <c r="H23" s="244">
        <v>17000</v>
      </c>
      <c r="I23" s="265" t="s">
        <v>367</v>
      </c>
      <c r="J23" s="258">
        <v>17000</v>
      </c>
      <c r="K23" s="37" t="s">
        <v>661</v>
      </c>
      <c r="L23" s="244">
        <v>17000</v>
      </c>
      <c r="M23" s="265" t="s">
        <v>369</v>
      </c>
      <c r="N23" s="258">
        <v>17000</v>
      </c>
      <c r="O23" s="110"/>
      <c r="P23" s="244"/>
      <c r="Q23" s="110"/>
      <c r="R23" s="258"/>
      <c r="S23" s="110"/>
      <c r="T23" s="244"/>
      <c r="U23" s="110"/>
      <c r="V23" s="258"/>
      <c r="W23" s="110"/>
      <c r="X23" s="244"/>
      <c r="Y23" s="110"/>
      <c r="Z23" s="258"/>
      <c r="AA23" s="110"/>
      <c r="AB23" s="244"/>
      <c r="AC23" s="110"/>
      <c r="AD23" s="259"/>
      <c r="AE23" s="272">
        <f t="shared" si="0"/>
        <v>68000</v>
      </c>
      <c r="AF23" s="243" t="s">
        <v>695</v>
      </c>
      <c r="AG23" s="243">
        <v>4</v>
      </c>
      <c r="AH23" s="243" t="s">
        <v>130</v>
      </c>
    </row>
    <row r="24" spans="1:35" ht="15" customHeight="1">
      <c r="A24" s="462">
        <v>23</v>
      </c>
      <c r="B24" s="274">
        <v>26023</v>
      </c>
      <c r="C24" s="643" t="s">
        <v>223</v>
      </c>
      <c r="D24" s="37" t="s">
        <v>75</v>
      </c>
      <c r="E24" s="36" t="s">
        <v>76</v>
      </c>
      <c r="F24" s="246" t="s">
        <v>77</v>
      </c>
      <c r="G24" s="266" t="s">
        <v>614</v>
      </c>
      <c r="H24" s="247">
        <v>17000</v>
      </c>
      <c r="I24" s="246" t="s">
        <v>79</v>
      </c>
      <c r="J24" s="258">
        <v>17000</v>
      </c>
      <c r="K24" s="267" t="s">
        <v>227</v>
      </c>
      <c r="L24" s="247">
        <v>17000</v>
      </c>
      <c r="M24" s="266"/>
      <c r="N24" s="258"/>
      <c r="O24" s="266"/>
      <c r="P24" s="247"/>
      <c r="Q24" s="266"/>
      <c r="R24" s="258"/>
      <c r="S24" s="266"/>
      <c r="T24" s="247"/>
      <c r="U24" s="266"/>
      <c r="V24" s="258"/>
      <c r="W24" s="266"/>
      <c r="X24" s="247"/>
      <c r="Y24" s="266"/>
      <c r="Z24" s="258"/>
      <c r="AA24" s="266"/>
      <c r="AB24" s="247"/>
      <c r="AC24" s="266"/>
      <c r="AD24" s="261"/>
      <c r="AE24" s="272">
        <f t="shared" si="0"/>
        <v>51000</v>
      </c>
      <c r="AF24" s="243" t="s">
        <v>695</v>
      </c>
      <c r="AG24" s="243">
        <v>3</v>
      </c>
      <c r="AH24" s="243" t="s">
        <v>130</v>
      </c>
    </row>
    <row r="25" spans="1:35" ht="15" customHeight="1">
      <c r="A25" s="462">
        <v>24</v>
      </c>
      <c r="B25" s="274">
        <v>26024</v>
      </c>
      <c r="C25" s="643" t="s">
        <v>309</v>
      </c>
      <c r="D25" s="40" t="s">
        <v>89</v>
      </c>
      <c r="E25" s="36" t="s">
        <v>90</v>
      </c>
      <c r="F25" s="246" t="s">
        <v>515</v>
      </c>
      <c r="G25" s="106" t="s">
        <v>213</v>
      </c>
      <c r="H25" s="244">
        <v>17000</v>
      </c>
      <c r="I25" s="246" t="s">
        <v>244</v>
      </c>
      <c r="J25" s="257">
        <v>17000</v>
      </c>
      <c r="K25" s="106"/>
      <c r="L25" s="244"/>
      <c r="M25" s="106"/>
      <c r="N25" s="258"/>
      <c r="O25" s="106"/>
      <c r="P25" s="244"/>
      <c r="Q25" s="106"/>
      <c r="R25" s="258"/>
      <c r="S25" s="106"/>
      <c r="T25" s="244"/>
      <c r="U25" s="106"/>
      <c r="V25" s="258"/>
      <c r="W25" s="106"/>
      <c r="X25" s="244"/>
      <c r="Y25" s="106"/>
      <c r="Z25" s="258"/>
      <c r="AA25" s="106"/>
      <c r="AB25" s="244"/>
      <c r="AC25" s="106"/>
      <c r="AD25" s="259"/>
      <c r="AE25" s="272">
        <f t="shared" si="0"/>
        <v>34000</v>
      </c>
      <c r="AF25" s="243" t="s">
        <v>695</v>
      </c>
      <c r="AG25" s="243">
        <v>2</v>
      </c>
      <c r="AH25" s="243" t="s">
        <v>130</v>
      </c>
    </row>
    <row r="26" spans="1:35" ht="15" customHeight="1">
      <c r="A26" s="462">
        <v>25</v>
      </c>
      <c r="B26" s="274">
        <v>26025</v>
      </c>
      <c r="C26" s="648" t="s">
        <v>579</v>
      </c>
      <c r="D26" s="37" t="s">
        <v>121</v>
      </c>
      <c r="E26" s="39" t="s">
        <v>122</v>
      </c>
      <c r="F26" s="37" t="s">
        <v>123</v>
      </c>
      <c r="G26" s="37" t="s">
        <v>512</v>
      </c>
      <c r="H26" s="247">
        <v>17000</v>
      </c>
      <c r="I26" s="37"/>
      <c r="J26" s="257"/>
      <c r="K26" s="37"/>
      <c r="L26" s="247"/>
      <c r="M26" s="37"/>
      <c r="N26" s="258"/>
      <c r="O26" s="37"/>
      <c r="P26" s="247"/>
      <c r="Q26" s="37"/>
      <c r="R26" s="258"/>
      <c r="S26" s="37"/>
      <c r="T26" s="247"/>
      <c r="U26" s="37"/>
      <c r="V26" s="258"/>
      <c r="W26" s="37"/>
      <c r="X26" s="247"/>
      <c r="Y26" s="37"/>
      <c r="Z26" s="258"/>
      <c r="AA26" s="37"/>
      <c r="AB26" s="247"/>
      <c r="AC26" s="37"/>
      <c r="AD26" s="261"/>
      <c r="AE26" s="272">
        <f t="shared" si="0"/>
        <v>17000</v>
      </c>
      <c r="AF26" s="243" t="s">
        <v>695</v>
      </c>
      <c r="AG26" s="243">
        <v>1</v>
      </c>
      <c r="AH26" s="243" t="s">
        <v>130</v>
      </c>
    </row>
    <row r="27" spans="1:35" ht="15" customHeight="1">
      <c r="A27" s="462">
        <v>26</v>
      </c>
      <c r="B27" s="274">
        <v>26026</v>
      </c>
      <c r="C27" s="650" t="s">
        <v>952</v>
      </c>
      <c r="D27" s="106" t="s">
        <v>477</v>
      </c>
      <c r="E27" s="36" t="s">
        <v>332</v>
      </c>
      <c r="F27" s="106" t="s">
        <v>237</v>
      </c>
      <c r="G27" s="106" t="s">
        <v>1166</v>
      </c>
      <c r="H27" s="244">
        <v>17000</v>
      </c>
      <c r="I27" s="106" t="s">
        <v>618</v>
      </c>
      <c r="J27" s="257">
        <v>17000</v>
      </c>
      <c r="K27" s="106"/>
      <c r="L27" s="244"/>
      <c r="M27" s="106"/>
      <c r="N27" s="258"/>
      <c r="O27" s="106"/>
      <c r="P27" s="244"/>
      <c r="Q27" s="106"/>
      <c r="R27" s="258"/>
      <c r="S27" s="106"/>
      <c r="T27" s="244"/>
      <c r="U27" s="106"/>
      <c r="V27" s="258"/>
      <c r="W27" s="106"/>
      <c r="X27" s="244"/>
      <c r="Y27" s="106"/>
      <c r="Z27" s="258"/>
      <c r="AA27" s="106"/>
      <c r="AB27" s="244"/>
      <c r="AC27" s="106"/>
      <c r="AD27" s="259"/>
      <c r="AE27" s="272">
        <f t="shared" si="0"/>
        <v>34000</v>
      </c>
      <c r="AF27" s="243" t="s">
        <v>695</v>
      </c>
      <c r="AG27" s="243">
        <v>2</v>
      </c>
      <c r="AH27" s="243" t="s">
        <v>130</v>
      </c>
    </row>
    <row r="28" spans="1:35" ht="15" customHeight="1">
      <c r="A28" s="462">
        <v>27</v>
      </c>
      <c r="B28" s="274">
        <v>26027</v>
      </c>
      <c r="C28" s="643" t="s">
        <v>103</v>
      </c>
      <c r="D28" s="106" t="s">
        <v>104</v>
      </c>
      <c r="E28" s="36" t="s">
        <v>105</v>
      </c>
      <c r="F28" s="106" t="s">
        <v>106</v>
      </c>
      <c r="G28" s="106" t="s">
        <v>108</v>
      </c>
      <c r="H28" s="244">
        <v>17000</v>
      </c>
      <c r="I28" s="246" t="s">
        <v>251</v>
      </c>
      <c r="J28" s="257">
        <v>17000</v>
      </c>
      <c r="K28" s="106"/>
      <c r="L28" s="244"/>
      <c r="M28" s="106"/>
      <c r="N28" s="258"/>
      <c r="O28" s="106"/>
      <c r="P28" s="244"/>
      <c r="Q28" s="106"/>
      <c r="R28" s="258"/>
      <c r="S28" s="106"/>
      <c r="T28" s="244"/>
      <c r="U28" s="106"/>
      <c r="V28" s="258"/>
      <c r="W28" s="106"/>
      <c r="X28" s="244"/>
      <c r="Y28" s="106"/>
      <c r="Z28" s="258"/>
      <c r="AA28" s="106"/>
      <c r="AB28" s="244"/>
      <c r="AC28" s="106"/>
      <c r="AD28" s="259"/>
      <c r="AE28" s="272">
        <f t="shared" si="0"/>
        <v>34000</v>
      </c>
      <c r="AF28" s="243" t="s">
        <v>695</v>
      </c>
      <c r="AG28" s="243">
        <v>2</v>
      </c>
      <c r="AH28" s="243" t="s">
        <v>130</v>
      </c>
    </row>
    <row r="29" spans="1:35" ht="15" customHeight="1">
      <c r="A29" s="462">
        <v>28</v>
      </c>
      <c r="B29" s="274">
        <v>26028</v>
      </c>
      <c r="C29" s="646" t="s">
        <v>116</v>
      </c>
      <c r="D29" s="106" t="s">
        <v>117</v>
      </c>
      <c r="E29" s="36" t="s">
        <v>118</v>
      </c>
      <c r="F29" s="106" t="s">
        <v>119</v>
      </c>
      <c r="G29" s="246" t="s">
        <v>755</v>
      </c>
      <c r="H29" s="244">
        <v>17000</v>
      </c>
      <c r="I29" s="246" t="s">
        <v>67</v>
      </c>
      <c r="J29" s="258">
        <v>17000</v>
      </c>
      <c r="K29" s="246" t="s">
        <v>190</v>
      </c>
      <c r="L29" s="244">
        <v>17000</v>
      </c>
      <c r="M29" s="263" t="s">
        <v>43</v>
      </c>
      <c r="N29" s="258">
        <v>17000</v>
      </c>
      <c r="O29" s="106" t="s">
        <v>5</v>
      </c>
      <c r="P29" s="244">
        <v>17000</v>
      </c>
      <c r="Q29" s="246"/>
      <c r="R29" s="258"/>
      <c r="S29" s="246"/>
      <c r="T29" s="244"/>
      <c r="U29" s="246"/>
      <c r="V29" s="258"/>
      <c r="W29" s="246"/>
      <c r="X29" s="244"/>
      <c r="Y29" s="246"/>
      <c r="Z29" s="258"/>
      <c r="AA29" s="246"/>
      <c r="AB29" s="244"/>
      <c r="AC29" s="246"/>
      <c r="AD29" s="259"/>
      <c r="AE29" s="272">
        <f t="shared" si="0"/>
        <v>85000</v>
      </c>
      <c r="AF29" s="243" t="s">
        <v>695</v>
      </c>
      <c r="AG29" s="243">
        <v>5</v>
      </c>
      <c r="AH29" s="243" t="s">
        <v>130</v>
      </c>
    </row>
    <row r="30" spans="1:35" s="13" customFormat="1">
      <c r="A30" s="462">
        <v>29</v>
      </c>
      <c r="B30" s="274">
        <v>26029</v>
      </c>
      <c r="C30" s="651" t="s">
        <v>136</v>
      </c>
      <c r="D30" s="268" t="s">
        <v>497</v>
      </c>
      <c r="E30" s="269" t="s">
        <v>499</v>
      </c>
      <c r="F30" s="270" t="s">
        <v>500</v>
      </c>
      <c r="G30" s="270" t="s">
        <v>137</v>
      </c>
      <c r="H30" s="244">
        <v>17000</v>
      </c>
      <c r="I30" s="270" t="s">
        <v>1294</v>
      </c>
      <c r="J30" s="271">
        <v>17000</v>
      </c>
      <c r="K30" s="270" t="s">
        <v>43</v>
      </c>
      <c r="L30" s="244">
        <v>17000</v>
      </c>
      <c r="M30" s="270"/>
      <c r="N30" s="271"/>
      <c r="O30" s="270"/>
      <c r="P30" s="244"/>
      <c r="Q30" s="270"/>
      <c r="R30" s="271"/>
      <c r="S30" s="270"/>
      <c r="T30" s="244"/>
      <c r="U30" s="270"/>
      <c r="V30" s="271"/>
      <c r="W30" s="270"/>
      <c r="X30" s="244"/>
      <c r="Y30" s="270"/>
      <c r="Z30" s="271"/>
      <c r="AA30" s="270"/>
      <c r="AB30" s="244"/>
      <c r="AC30" s="270"/>
      <c r="AD30" s="259"/>
      <c r="AE30" s="272">
        <f>H30+J30+L30+N30+P30+R30+T30+V30+X30+Z30+AB30+AD30</f>
        <v>51000</v>
      </c>
      <c r="AF30" s="243" t="s">
        <v>695</v>
      </c>
      <c r="AG30" s="243">
        <v>3</v>
      </c>
      <c r="AH30" s="243" t="s">
        <v>130</v>
      </c>
      <c r="AI30" s="273"/>
    </row>
    <row r="31" spans="1:35" ht="15" customHeight="1">
      <c r="A31" s="462">
        <v>30</v>
      </c>
      <c r="B31" s="274">
        <v>26030</v>
      </c>
      <c r="C31" s="644" t="s">
        <v>143</v>
      </c>
      <c r="D31" s="106" t="s">
        <v>406</v>
      </c>
      <c r="E31" s="36" t="s">
        <v>409</v>
      </c>
      <c r="F31" s="106" t="s">
        <v>408</v>
      </c>
      <c r="G31" s="106" t="s">
        <v>142</v>
      </c>
      <c r="H31" s="241">
        <v>17000</v>
      </c>
      <c r="I31" s="106"/>
      <c r="J31" s="257"/>
      <c r="K31" s="106"/>
      <c r="L31" s="244"/>
      <c r="M31" s="106"/>
      <c r="N31" s="258"/>
      <c r="O31" s="106"/>
      <c r="P31" s="244"/>
      <c r="Q31" s="106"/>
      <c r="R31" s="258"/>
      <c r="S31" s="106"/>
      <c r="T31" s="244"/>
      <c r="U31" s="106"/>
      <c r="V31" s="258"/>
      <c r="W31" s="106"/>
      <c r="X31" s="244"/>
      <c r="Y31" s="106"/>
      <c r="Z31" s="258"/>
      <c r="AA31" s="106"/>
      <c r="AB31" s="244"/>
      <c r="AC31" s="106"/>
      <c r="AD31" s="259"/>
      <c r="AE31" s="272">
        <f t="shared" si="0"/>
        <v>17000</v>
      </c>
      <c r="AF31" s="243" t="s">
        <v>695</v>
      </c>
      <c r="AG31" s="243">
        <v>1</v>
      </c>
      <c r="AH31" s="243" t="s">
        <v>130</v>
      </c>
    </row>
    <row r="32" spans="1:35" ht="15" customHeight="1">
      <c r="A32" s="462">
        <v>31</v>
      </c>
      <c r="B32" s="274">
        <v>26031</v>
      </c>
      <c r="C32" s="643" t="s">
        <v>376</v>
      </c>
      <c r="D32" s="106" t="s">
        <v>513</v>
      </c>
      <c r="E32" s="36" t="s">
        <v>149</v>
      </c>
      <c r="F32" s="106" t="s">
        <v>150</v>
      </c>
      <c r="G32" s="106" t="s">
        <v>377</v>
      </c>
      <c r="H32" s="244">
        <v>17000</v>
      </c>
      <c r="I32" s="106"/>
      <c r="J32" s="271"/>
      <c r="K32" s="106"/>
      <c r="L32" s="244"/>
      <c r="M32" s="106"/>
      <c r="N32" s="271"/>
      <c r="O32" s="106"/>
      <c r="P32" s="244"/>
      <c r="Q32" s="106"/>
      <c r="R32" s="271"/>
      <c r="S32" s="106"/>
      <c r="T32" s="244"/>
      <c r="U32" s="106"/>
      <c r="V32" s="271"/>
      <c r="W32" s="106"/>
      <c r="X32" s="244"/>
      <c r="Y32" s="106"/>
      <c r="Z32" s="271"/>
      <c r="AA32" s="106"/>
      <c r="AB32" s="244"/>
      <c r="AC32" s="106"/>
      <c r="AD32" s="259"/>
      <c r="AE32" s="272">
        <f t="shared" si="0"/>
        <v>17000</v>
      </c>
      <c r="AF32" s="243" t="s">
        <v>695</v>
      </c>
      <c r="AG32" s="243">
        <v>1</v>
      </c>
      <c r="AH32" s="243" t="s">
        <v>130</v>
      </c>
      <c r="AI32" s="18"/>
    </row>
    <row r="33" spans="1:35" ht="15" customHeight="1">
      <c r="A33" s="462">
        <v>32</v>
      </c>
      <c r="B33" s="274">
        <v>26032</v>
      </c>
      <c r="C33" s="652" t="s">
        <v>445</v>
      </c>
      <c r="D33" s="37" t="s">
        <v>448</v>
      </c>
      <c r="E33" s="39" t="s">
        <v>62</v>
      </c>
      <c r="F33" s="37" t="s">
        <v>449</v>
      </c>
      <c r="G33" s="37" t="s">
        <v>953</v>
      </c>
      <c r="H33" s="247">
        <v>17000</v>
      </c>
      <c r="I33" s="37"/>
      <c r="J33" s="258"/>
      <c r="K33" s="37"/>
      <c r="L33" s="247"/>
      <c r="M33" s="37"/>
      <c r="N33" s="258"/>
      <c r="O33" s="37"/>
      <c r="P33" s="247"/>
      <c r="Q33" s="37"/>
      <c r="R33" s="258"/>
      <c r="S33" s="37"/>
      <c r="T33" s="247"/>
      <c r="U33" s="37"/>
      <c r="V33" s="258"/>
      <c r="W33" s="37"/>
      <c r="X33" s="247"/>
      <c r="Y33" s="37"/>
      <c r="Z33" s="258"/>
      <c r="AA33" s="37"/>
      <c r="AB33" s="247"/>
      <c r="AC33" s="37"/>
      <c r="AD33" s="261"/>
      <c r="AE33" s="272">
        <f t="shared" si="0"/>
        <v>17000</v>
      </c>
      <c r="AF33" s="243" t="s">
        <v>695</v>
      </c>
      <c r="AG33" s="243">
        <v>1</v>
      </c>
      <c r="AH33" s="243" t="s">
        <v>130</v>
      </c>
    </row>
    <row r="34" spans="1:35" ht="15" customHeight="1">
      <c r="A34" s="462">
        <v>33</v>
      </c>
      <c r="B34" s="274">
        <v>26033</v>
      </c>
      <c r="C34" s="644" t="s">
        <v>418</v>
      </c>
      <c r="D34" s="106" t="s">
        <v>44</v>
      </c>
      <c r="E34" s="36" t="s">
        <v>45</v>
      </c>
      <c r="F34" s="106" t="s">
        <v>46</v>
      </c>
      <c r="G34" s="106" t="s">
        <v>47</v>
      </c>
      <c r="H34" s="244">
        <v>17000</v>
      </c>
      <c r="I34" s="106"/>
      <c r="J34" s="258"/>
      <c r="K34" s="106"/>
      <c r="L34" s="244"/>
      <c r="M34" s="106"/>
      <c r="N34" s="258"/>
      <c r="O34" s="106"/>
      <c r="P34" s="244"/>
      <c r="Q34" s="106"/>
      <c r="R34" s="258"/>
      <c r="S34" s="106"/>
      <c r="T34" s="244"/>
      <c r="U34" s="106"/>
      <c r="V34" s="258"/>
      <c r="W34" s="106"/>
      <c r="X34" s="244"/>
      <c r="Y34" s="106"/>
      <c r="Z34" s="258"/>
      <c r="AA34" s="106"/>
      <c r="AB34" s="244"/>
      <c r="AC34" s="106"/>
      <c r="AD34" s="259"/>
      <c r="AE34" s="272">
        <f t="shared" si="0"/>
        <v>17000</v>
      </c>
      <c r="AF34" s="243" t="s">
        <v>695</v>
      </c>
      <c r="AG34" s="243">
        <v>1</v>
      </c>
      <c r="AH34" s="243" t="s">
        <v>130</v>
      </c>
    </row>
    <row r="35" spans="1:35" ht="15" customHeight="1">
      <c r="A35" s="462">
        <v>34</v>
      </c>
      <c r="B35" s="274">
        <v>26034</v>
      </c>
      <c r="C35" s="643" t="s">
        <v>68</v>
      </c>
      <c r="D35" s="106" t="s">
        <v>69</v>
      </c>
      <c r="E35" s="36" t="s">
        <v>297</v>
      </c>
      <c r="F35" s="106" t="s">
        <v>299</v>
      </c>
      <c r="G35" s="111" t="s">
        <v>302</v>
      </c>
      <c r="H35" s="244">
        <v>17000</v>
      </c>
      <c r="I35" s="260"/>
      <c r="J35" s="258"/>
      <c r="K35" s="260"/>
      <c r="L35" s="244"/>
      <c r="M35" s="260"/>
      <c r="N35" s="258"/>
      <c r="O35" s="260"/>
      <c r="P35" s="244"/>
      <c r="Q35" s="260"/>
      <c r="R35" s="258"/>
      <c r="S35" s="260"/>
      <c r="T35" s="244"/>
      <c r="U35" s="260"/>
      <c r="V35" s="258"/>
      <c r="W35" s="260"/>
      <c r="X35" s="244"/>
      <c r="Y35" s="260"/>
      <c r="Z35" s="258"/>
      <c r="AA35" s="260"/>
      <c r="AB35" s="244"/>
      <c r="AC35" s="260"/>
      <c r="AD35" s="259"/>
      <c r="AE35" s="272">
        <f t="shared" si="0"/>
        <v>17000</v>
      </c>
      <c r="AF35" s="243" t="s">
        <v>695</v>
      </c>
      <c r="AG35" s="243">
        <v>1</v>
      </c>
      <c r="AH35" s="243" t="s">
        <v>130</v>
      </c>
    </row>
    <row r="36" spans="1:35" ht="15" customHeight="1">
      <c r="A36" s="462">
        <v>35</v>
      </c>
      <c r="B36" s="274">
        <v>26035</v>
      </c>
      <c r="C36" s="653" t="s">
        <v>462</v>
      </c>
      <c r="D36" s="37" t="s">
        <v>144</v>
      </c>
      <c r="E36" s="39" t="s">
        <v>261</v>
      </c>
      <c r="F36" s="37" t="s">
        <v>541</v>
      </c>
      <c r="G36" s="37" t="s">
        <v>146</v>
      </c>
      <c r="H36" s="247">
        <v>17000</v>
      </c>
      <c r="I36" s="37"/>
      <c r="J36" s="258"/>
      <c r="K36" s="37"/>
      <c r="L36" s="247"/>
      <c r="M36" s="37"/>
      <c r="N36" s="258"/>
      <c r="O36" s="37"/>
      <c r="P36" s="247"/>
      <c r="Q36" s="37"/>
      <c r="R36" s="258"/>
      <c r="S36" s="37"/>
      <c r="T36" s="247"/>
      <c r="U36" s="37"/>
      <c r="V36" s="258"/>
      <c r="W36" s="37"/>
      <c r="X36" s="247"/>
      <c r="Y36" s="37"/>
      <c r="Z36" s="258"/>
      <c r="AA36" s="37"/>
      <c r="AB36" s="247"/>
      <c r="AC36" s="37"/>
      <c r="AD36" s="261"/>
      <c r="AE36" s="272">
        <f t="shared" si="0"/>
        <v>17000</v>
      </c>
      <c r="AF36" s="243" t="s">
        <v>695</v>
      </c>
      <c r="AG36" s="243">
        <v>1</v>
      </c>
      <c r="AH36" s="243" t="s">
        <v>130</v>
      </c>
    </row>
    <row r="37" spans="1:35" s="191" customFormat="1">
      <c r="A37" s="462">
        <v>36</v>
      </c>
      <c r="B37" s="274">
        <v>26036</v>
      </c>
      <c r="C37" s="110" t="s">
        <v>550</v>
      </c>
      <c r="D37" s="106" t="s">
        <v>552</v>
      </c>
      <c r="E37" s="36" t="s">
        <v>689</v>
      </c>
      <c r="F37" s="246" t="s">
        <v>690</v>
      </c>
      <c r="G37" s="106" t="s">
        <v>1356</v>
      </c>
      <c r="H37" s="244">
        <v>17000</v>
      </c>
      <c r="I37" s="106"/>
      <c r="J37" s="258"/>
      <c r="K37" s="106"/>
      <c r="L37" s="244"/>
      <c r="M37" s="106"/>
      <c r="N37" s="258"/>
      <c r="O37" s="106"/>
      <c r="P37" s="244"/>
      <c r="Q37" s="106"/>
      <c r="R37" s="258"/>
      <c r="S37" s="106"/>
      <c r="T37" s="244"/>
      <c r="U37" s="106"/>
      <c r="V37" s="258"/>
      <c r="W37" s="106"/>
      <c r="X37" s="244"/>
      <c r="Y37" s="106"/>
      <c r="Z37" s="258"/>
      <c r="AA37" s="106"/>
      <c r="AB37" s="244"/>
      <c r="AC37" s="106"/>
      <c r="AD37" s="259"/>
      <c r="AE37" s="272">
        <f t="shared" si="0"/>
        <v>17000</v>
      </c>
      <c r="AF37" s="243" t="s">
        <v>695</v>
      </c>
      <c r="AG37" s="243">
        <v>1</v>
      </c>
      <c r="AH37" s="243" t="s">
        <v>130</v>
      </c>
      <c r="AI37" s="243"/>
    </row>
    <row r="38" spans="1:35">
      <c r="A38" s="462">
        <v>37</v>
      </c>
      <c r="B38" s="274">
        <v>26037</v>
      </c>
      <c r="C38" s="329"/>
      <c r="D38" s="235" t="s">
        <v>593</v>
      </c>
      <c r="E38" s="126" t="s">
        <v>595</v>
      </c>
      <c r="F38" s="235" t="s">
        <v>596</v>
      </c>
      <c r="G38" s="235" t="s">
        <v>369</v>
      </c>
      <c r="H38" s="330">
        <v>17000</v>
      </c>
      <c r="I38" s="235" t="s">
        <v>369</v>
      </c>
      <c r="J38" s="330">
        <v>17000</v>
      </c>
      <c r="K38" s="235" t="s">
        <v>369</v>
      </c>
      <c r="L38" s="330">
        <v>17000</v>
      </c>
      <c r="M38" s="235"/>
      <c r="N38" s="331"/>
      <c r="O38" s="235"/>
      <c r="P38" s="330"/>
      <c r="Q38" s="235"/>
      <c r="R38" s="331"/>
      <c r="S38" s="235"/>
      <c r="T38" s="330"/>
      <c r="U38" s="235"/>
      <c r="V38" s="331"/>
      <c r="W38" s="235"/>
      <c r="X38" s="330"/>
      <c r="Y38" s="235"/>
      <c r="Z38" s="331"/>
      <c r="AA38" s="235"/>
      <c r="AB38" s="330"/>
      <c r="AC38" s="235"/>
      <c r="AD38" s="332"/>
      <c r="AE38" s="272">
        <f t="shared" ref="AE38:AE45" si="1">H38+J38+L38+N38+P38+R38+T38+V38+X38+Z38+AB38+AD38</f>
        <v>51000</v>
      </c>
      <c r="AF38" s="243" t="s">
        <v>695</v>
      </c>
      <c r="AG38" s="243">
        <v>3</v>
      </c>
      <c r="AH38" s="243" t="s">
        <v>130</v>
      </c>
    </row>
    <row r="39" spans="1:35">
      <c r="A39" s="462">
        <v>38</v>
      </c>
      <c r="B39" s="274">
        <v>26038</v>
      </c>
      <c r="C39" s="649" t="s">
        <v>799</v>
      </c>
      <c r="D39" s="2" t="s">
        <v>1358</v>
      </c>
      <c r="E39" s="126" t="s">
        <v>466</v>
      </c>
      <c r="F39" s="2" t="s">
        <v>1359</v>
      </c>
      <c r="G39" s="235" t="s">
        <v>811</v>
      </c>
      <c r="H39" s="330">
        <v>17000</v>
      </c>
      <c r="I39" s="235" t="s">
        <v>811</v>
      </c>
      <c r="J39" s="330">
        <v>17000</v>
      </c>
      <c r="K39" s="235" t="s">
        <v>811</v>
      </c>
      <c r="L39" s="330">
        <v>17000</v>
      </c>
      <c r="M39" s="235" t="s">
        <v>811</v>
      </c>
      <c r="N39" s="330">
        <v>17000</v>
      </c>
      <c r="O39" s="235" t="s">
        <v>811</v>
      </c>
      <c r="P39" s="330">
        <v>17000</v>
      </c>
      <c r="Q39" s="235" t="s">
        <v>811</v>
      </c>
      <c r="R39" s="330">
        <v>17000</v>
      </c>
      <c r="S39" s="235"/>
      <c r="T39" s="330"/>
      <c r="U39" s="235"/>
      <c r="V39" s="331"/>
      <c r="W39" s="235"/>
      <c r="X39" s="330"/>
      <c r="Y39" s="235"/>
      <c r="Z39" s="331"/>
      <c r="AA39" s="235"/>
      <c r="AB39" s="330"/>
      <c r="AC39" s="235"/>
      <c r="AD39" s="332"/>
      <c r="AE39" s="272">
        <f t="shared" si="1"/>
        <v>102000</v>
      </c>
      <c r="AF39" s="243" t="s">
        <v>695</v>
      </c>
      <c r="AG39" s="243">
        <v>6</v>
      </c>
      <c r="AH39" s="243" t="s">
        <v>130</v>
      </c>
    </row>
    <row r="40" spans="1:35">
      <c r="A40" s="462">
        <v>39</v>
      </c>
      <c r="B40" s="274">
        <v>26039</v>
      </c>
      <c r="C40" s="649" t="s">
        <v>1360</v>
      </c>
      <c r="D40" s="235" t="s">
        <v>1361</v>
      </c>
      <c r="E40" s="126" t="s">
        <v>806</v>
      </c>
      <c r="F40" s="40" t="s">
        <v>1362</v>
      </c>
      <c r="G40" s="235" t="s">
        <v>801</v>
      </c>
      <c r="H40" s="330">
        <v>17000</v>
      </c>
      <c r="I40" s="235"/>
      <c r="J40" s="331"/>
      <c r="K40" s="235"/>
      <c r="L40" s="330"/>
      <c r="M40" s="235"/>
      <c r="N40" s="331"/>
      <c r="O40" s="235"/>
      <c r="P40" s="330"/>
      <c r="Q40" s="235"/>
      <c r="R40" s="331"/>
      <c r="S40" s="235"/>
      <c r="T40" s="330"/>
      <c r="U40" s="235"/>
      <c r="V40" s="331"/>
      <c r="W40" s="235"/>
      <c r="X40" s="330"/>
      <c r="Y40" s="235"/>
      <c r="Z40" s="331"/>
      <c r="AA40" s="235"/>
      <c r="AB40" s="330"/>
      <c r="AC40" s="235"/>
      <c r="AD40" s="332"/>
      <c r="AE40" s="272">
        <f t="shared" si="1"/>
        <v>17000</v>
      </c>
      <c r="AF40" s="243" t="s">
        <v>695</v>
      </c>
      <c r="AG40" s="243">
        <v>1</v>
      </c>
      <c r="AH40" s="243" t="s">
        <v>130</v>
      </c>
    </row>
    <row r="41" spans="1:35">
      <c r="A41" s="462">
        <v>40</v>
      </c>
      <c r="B41" s="274">
        <v>26040</v>
      </c>
      <c r="C41" s="329" t="s">
        <v>1363</v>
      </c>
      <c r="D41" s="235" t="s">
        <v>1364</v>
      </c>
      <c r="E41" s="39" t="s">
        <v>839</v>
      </c>
      <c r="F41" s="37" t="s">
        <v>840</v>
      </c>
      <c r="G41" s="235" t="s">
        <v>1356</v>
      </c>
      <c r="H41" s="330">
        <v>17000</v>
      </c>
      <c r="I41" s="235" t="s">
        <v>842</v>
      </c>
      <c r="J41" s="330">
        <v>17000</v>
      </c>
      <c r="K41" s="235"/>
      <c r="L41" s="330"/>
      <c r="M41" s="235"/>
      <c r="N41" s="331"/>
      <c r="O41" s="235"/>
      <c r="P41" s="330"/>
      <c r="Q41" s="235"/>
      <c r="R41" s="331"/>
      <c r="S41" s="235"/>
      <c r="T41" s="330"/>
      <c r="U41" s="235"/>
      <c r="V41" s="331"/>
      <c r="W41" s="235"/>
      <c r="X41" s="330"/>
      <c r="Y41" s="235"/>
      <c r="Z41" s="331"/>
      <c r="AA41" s="235"/>
      <c r="AB41" s="330"/>
      <c r="AC41" s="235"/>
      <c r="AD41" s="332"/>
      <c r="AE41" s="272">
        <f t="shared" si="1"/>
        <v>34000</v>
      </c>
      <c r="AF41" s="243" t="s">
        <v>695</v>
      </c>
      <c r="AG41" s="243">
        <v>2</v>
      </c>
      <c r="AH41" s="243" t="s">
        <v>130</v>
      </c>
    </row>
    <row r="42" spans="1:35">
      <c r="A42" s="462">
        <v>41</v>
      </c>
      <c r="B42" s="274">
        <v>26041</v>
      </c>
      <c r="C42" s="329" t="s">
        <v>445</v>
      </c>
      <c r="D42" s="235" t="s">
        <v>1365</v>
      </c>
      <c r="E42" s="126" t="s">
        <v>1256</v>
      </c>
      <c r="F42" s="40" t="s">
        <v>1366</v>
      </c>
      <c r="G42" s="235" t="s">
        <v>1250</v>
      </c>
      <c r="H42" s="330">
        <v>17000</v>
      </c>
      <c r="I42" s="235"/>
      <c r="J42" s="331"/>
      <c r="K42" s="235"/>
      <c r="L42" s="330"/>
      <c r="M42" s="235"/>
      <c r="N42" s="331"/>
      <c r="O42" s="235"/>
      <c r="P42" s="330"/>
      <c r="Q42" s="235"/>
      <c r="R42" s="331"/>
      <c r="S42" s="235"/>
      <c r="T42" s="330"/>
      <c r="U42" s="235"/>
      <c r="V42" s="331"/>
      <c r="W42" s="235"/>
      <c r="X42" s="330"/>
      <c r="Y42" s="235"/>
      <c r="Z42" s="331"/>
      <c r="AA42" s="235"/>
      <c r="AB42" s="330"/>
      <c r="AC42" s="235"/>
      <c r="AD42" s="332"/>
      <c r="AE42" s="272">
        <f t="shared" si="1"/>
        <v>17000</v>
      </c>
      <c r="AF42" s="243" t="s">
        <v>695</v>
      </c>
      <c r="AG42" s="243">
        <v>1</v>
      </c>
      <c r="AH42" s="243" t="s">
        <v>130</v>
      </c>
    </row>
    <row r="43" spans="1:35">
      <c r="A43" s="462">
        <v>42</v>
      </c>
      <c r="B43" s="274">
        <v>26042</v>
      </c>
      <c r="C43" s="329" t="s">
        <v>1275</v>
      </c>
      <c r="D43" s="235" t="s">
        <v>1279</v>
      </c>
      <c r="E43" s="39" t="s">
        <v>1283</v>
      </c>
      <c r="F43" s="37" t="s">
        <v>1367</v>
      </c>
      <c r="G43" s="235" t="s">
        <v>1368</v>
      </c>
      <c r="H43" s="330">
        <v>0</v>
      </c>
      <c r="I43" s="235"/>
      <c r="J43" s="331"/>
      <c r="K43" s="235"/>
      <c r="L43" s="330"/>
      <c r="M43" s="235"/>
      <c r="N43" s="331"/>
      <c r="O43" s="235"/>
      <c r="P43" s="330"/>
      <c r="Q43" s="235"/>
      <c r="R43" s="331"/>
      <c r="S43" s="235"/>
      <c r="T43" s="330"/>
      <c r="U43" s="235"/>
      <c r="V43" s="331"/>
      <c r="W43" s="235"/>
      <c r="X43" s="330"/>
      <c r="Y43" s="235"/>
      <c r="Z43" s="331"/>
      <c r="AA43" s="235"/>
      <c r="AB43" s="330"/>
      <c r="AC43" s="235"/>
      <c r="AD43" s="332"/>
      <c r="AE43" s="272">
        <f t="shared" si="1"/>
        <v>0</v>
      </c>
      <c r="AF43" s="243" t="s">
        <v>695</v>
      </c>
      <c r="AG43" s="243">
        <v>1</v>
      </c>
      <c r="AH43" s="243" t="s">
        <v>130</v>
      </c>
    </row>
    <row r="44" spans="1:35">
      <c r="A44" s="462">
        <v>43</v>
      </c>
      <c r="B44" s="274">
        <v>26043</v>
      </c>
      <c r="C44" s="329" t="s">
        <v>1383</v>
      </c>
      <c r="D44" s="235" t="s">
        <v>1374</v>
      </c>
      <c r="E44" s="126" t="s">
        <v>1376</v>
      </c>
      <c r="F44" s="40" t="s">
        <v>1384</v>
      </c>
      <c r="G44" s="235" t="s">
        <v>43</v>
      </c>
      <c r="H44" s="330">
        <v>17000</v>
      </c>
      <c r="I44" s="235"/>
      <c r="J44" s="331"/>
      <c r="K44" s="235"/>
      <c r="L44" s="330"/>
      <c r="M44" s="235"/>
      <c r="N44" s="331"/>
      <c r="O44" s="235"/>
      <c r="P44" s="330"/>
      <c r="Q44" s="235"/>
      <c r="R44" s="331"/>
      <c r="S44" s="235"/>
      <c r="T44" s="330"/>
      <c r="U44" s="235"/>
      <c r="V44" s="331"/>
      <c r="W44" s="235"/>
      <c r="X44" s="330"/>
      <c r="Y44" s="235"/>
      <c r="Z44" s="331"/>
      <c r="AA44" s="235"/>
      <c r="AB44" s="330"/>
      <c r="AC44" s="235"/>
      <c r="AD44" s="332"/>
      <c r="AE44" s="272">
        <f t="shared" ref="AE44" si="2">H44+J44+L44+N44+P44+R44+T44+V44+X44+Z44+AB44+AD44</f>
        <v>17000</v>
      </c>
      <c r="AF44" s="243" t="s">
        <v>695</v>
      </c>
      <c r="AG44" s="243">
        <v>1</v>
      </c>
      <c r="AH44" s="243" t="s">
        <v>1385</v>
      </c>
    </row>
    <row r="45" spans="1:35">
      <c r="A45" s="462">
        <v>43</v>
      </c>
      <c r="B45" s="274">
        <v>26044</v>
      </c>
      <c r="C45" s="329" t="s">
        <v>1408</v>
      </c>
      <c r="D45" s="235" t="s">
        <v>1408</v>
      </c>
      <c r="E45" s="3" t="s">
        <v>1337</v>
      </c>
      <c r="F45" s="2" t="s">
        <v>1338</v>
      </c>
      <c r="G45" s="235" t="s">
        <v>755</v>
      </c>
      <c r="H45" s="330">
        <v>17000</v>
      </c>
      <c r="I45" s="235" t="s">
        <v>213</v>
      </c>
      <c r="J45" s="331">
        <v>17000</v>
      </c>
      <c r="K45" s="235" t="s">
        <v>902</v>
      </c>
      <c r="L45" s="330">
        <v>17000</v>
      </c>
      <c r="M45" s="235" t="s">
        <v>918</v>
      </c>
      <c r="N45" s="331">
        <v>17000</v>
      </c>
      <c r="O45" s="235"/>
      <c r="P45" s="330"/>
      <c r="Q45" s="235"/>
      <c r="R45" s="331"/>
      <c r="S45" s="235"/>
      <c r="T45" s="330"/>
      <c r="U45" s="235"/>
      <c r="V45" s="331"/>
      <c r="W45" s="235"/>
      <c r="X45" s="330"/>
      <c r="Y45" s="235"/>
      <c r="Z45" s="331"/>
      <c r="AA45" s="235"/>
      <c r="AB45" s="330"/>
      <c r="AC45" s="235"/>
      <c r="AD45" s="332"/>
      <c r="AE45" s="272">
        <f t="shared" si="1"/>
        <v>68000</v>
      </c>
      <c r="AF45" s="243" t="s">
        <v>695</v>
      </c>
      <c r="AG45" s="243">
        <v>4</v>
      </c>
      <c r="AH45" s="243" t="s">
        <v>1385</v>
      </c>
    </row>
    <row r="46" spans="1:35">
      <c r="AE46" s="272">
        <f>SUM(AE2:AE45)</f>
        <v>1819000</v>
      </c>
      <c r="AG46" s="243">
        <f>SUM(AG2:AG45)</f>
        <v>111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出店許可・振込 (2)</vt:lpstr>
      <vt:lpstr>マスタ</vt:lpstr>
      <vt:lpstr>照会データ</vt:lpstr>
      <vt:lpstr>案内はがき用</vt:lpstr>
      <vt:lpstr>Sheet1</vt:lpstr>
      <vt:lpstr>23定形外発送</vt:lpstr>
      <vt:lpstr>23クリック発送</vt:lpstr>
      <vt:lpstr>出店許可・振込</vt:lpstr>
      <vt:lpstr>'23クリック発送'!Print_Area</vt:lpstr>
      <vt:lpstr>'23定形外発送'!Print_Area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和哉 大崎</cp:lastModifiedBy>
  <cp:lastPrinted>2026-02-12T10:36:34Z</cp:lastPrinted>
  <dcterms:created xsi:type="dcterms:W3CDTF">2021-12-14T15:25:13Z</dcterms:created>
  <dcterms:modified xsi:type="dcterms:W3CDTF">2026-02-12T12:14:10Z</dcterms:modified>
</cp:coreProperties>
</file>